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pkonline.sharepoint.com/sites/HoryzontalnyRozkadJazdy/Shared Documents/DOKUMENTY/01. Prace merytoryczne/02. PRZESIADKOWA/12. HRJ 2035/05. Dostępny HRJ/"/>
    </mc:Choice>
  </mc:AlternateContent>
  <xr:revisionPtr revIDLastSave="0" documentId="8_{88424BF5-F526-4E4B-8FB8-34707D6B2E08}" xr6:coauthVersionLast="47" xr6:coauthVersionMax="47" xr10:uidLastSave="{00000000-0000-0000-0000-000000000000}"/>
  <bookViews>
    <workbookView xWindow="-110" yWindow="-110" windowWidth="19420" windowHeight="11500" xr2:uid="{E7E06086-517D-41FF-AAFE-879EE5987591}"/>
  </bookViews>
  <sheets>
    <sheet name="Zachodniopomorskie" sheetId="5" r:id="rId1"/>
    <sheet name="Lubelskie" sheetId="6" r:id="rId2"/>
    <sheet name="Warmińsko-Mazurskie" sheetId="7" r:id="rId3"/>
    <sheet name="Lubuskie" sheetId="10" r:id="rId4"/>
    <sheet name="Podlaskie" sheetId="11" r:id="rId5"/>
    <sheet name="Podkarpackie" sheetId="12" r:id="rId6"/>
    <sheet name="Łódzkie" sheetId="13" r:id="rId7"/>
    <sheet name="Małopolskie" sheetId="14" r:id="rId8"/>
    <sheet name="Dolnośląskie" sheetId="15" r:id="rId9"/>
    <sheet name="Opolskie" sheetId="16" r:id="rId10"/>
    <sheet name="Śląskie" sheetId="17" r:id="rId11"/>
    <sheet name="Świętokrzyskie" sheetId="18" r:id="rId12"/>
    <sheet name="Wielkopolskie" sheetId="19" r:id="rId13"/>
    <sheet name="Kujawsko-Pomorskie" sheetId="20" r:id="rId14"/>
    <sheet name="Pomorskie" sheetId="21" r:id="rId15"/>
    <sheet name="Mazowieckie" sheetId="22" r:id="rId16"/>
  </sheets>
  <definedNames>
    <definedName name="_xlnm._FilterDatabase" localSheetId="8" hidden="1">Dolnośląskie!$A$2:$F$52</definedName>
    <definedName name="_xlnm._FilterDatabase" localSheetId="13" hidden="1">'Kujawsko-Pomorskie'!$A$2:$F$27</definedName>
    <definedName name="_xlnm._FilterDatabase" localSheetId="1" hidden="1">Lubelskie!$A$2:$F$20</definedName>
    <definedName name="_xlnm._FilterDatabase" localSheetId="3" hidden="1">Lubuskie!$A$2:$F$27</definedName>
    <definedName name="_xlnm._FilterDatabase" localSheetId="6" hidden="1">Łódzkie!$A$2:$F$33</definedName>
    <definedName name="_xlnm._FilterDatabase" localSheetId="7" hidden="1">Małopolskie!$A$2:$F$29</definedName>
    <definedName name="_xlnm._FilterDatabase" localSheetId="15" hidden="1">Mazowieckie!$A$2:$F$42</definedName>
    <definedName name="_xlnm._FilterDatabase" localSheetId="9" hidden="1">Opolskie!$A$2:$F$22</definedName>
    <definedName name="_xlnm._FilterDatabase" localSheetId="5" hidden="1">Podkarpackie!$A$2:$F$19</definedName>
    <definedName name="_xlnm._FilterDatabase" localSheetId="4" hidden="1">Podlaskie!$A$2:$F$13</definedName>
    <definedName name="_xlnm._FilterDatabase" localSheetId="14" hidden="1">Pomorskie!$A$2:$F$30</definedName>
    <definedName name="_xlnm._FilterDatabase" localSheetId="10" hidden="1">Śląskie!$A$2:$F$61</definedName>
    <definedName name="_xlnm._FilterDatabase" localSheetId="11" hidden="1">Świętokrzyskie!$A$2:$F$14</definedName>
    <definedName name="_xlnm._FilterDatabase" localSheetId="2" hidden="1">'Warmińsko-Mazurskie'!$A$2:$F$27</definedName>
    <definedName name="_xlnm._FilterDatabase" localSheetId="12" hidden="1">Wielkopolskie!$A$2:$F$46</definedName>
    <definedName name="_xlnm._FilterDatabase" localSheetId="0" hidden="1">Zachodniopomorskie!$A$2:$F$31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2" i="22" l="1"/>
  <c r="A41" i="22"/>
  <c r="A40" i="22"/>
  <c r="A39" i="22"/>
  <c r="A38" i="22"/>
  <c r="A37" i="22"/>
  <c r="A36" i="22"/>
  <c r="A35" i="22"/>
  <c r="A34" i="22"/>
  <c r="A33" i="22"/>
  <c r="A32" i="22"/>
  <c r="A31" i="22"/>
  <c r="A30" i="22"/>
  <c r="A29" i="22"/>
  <c r="A28" i="22"/>
  <c r="A27" i="22"/>
  <c r="A26" i="22"/>
  <c r="A25" i="22"/>
  <c r="A24" i="22"/>
  <c r="A23" i="22"/>
  <c r="A22" i="22"/>
  <c r="A21" i="22"/>
  <c r="A20" i="22"/>
  <c r="A19" i="22"/>
  <c r="A18" i="22"/>
  <c r="A17" i="22"/>
  <c r="A16" i="22"/>
  <c r="A15" i="22"/>
  <c r="A14" i="22"/>
  <c r="A13" i="22"/>
  <c r="A12" i="22"/>
  <c r="A11" i="22"/>
  <c r="A10" i="22"/>
  <c r="A9" i="22"/>
  <c r="A8" i="22"/>
  <c r="A7" i="22"/>
  <c r="A6" i="22"/>
  <c r="A5" i="22"/>
  <c r="A4" i="22"/>
  <c r="A3" i="22"/>
  <c r="A30" i="21"/>
  <c r="A29" i="21"/>
  <c r="A28" i="21"/>
  <c r="A27" i="21"/>
  <c r="A26" i="21"/>
  <c r="A25" i="21"/>
  <c r="A24" i="21"/>
  <c r="A23" i="21"/>
  <c r="A22" i="21"/>
  <c r="A21" i="21"/>
  <c r="A20" i="21"/>
  <c r="A19" i="21"/>
  <c r="A18" i="21"/>
  <c r="A17" i="21"/>
  <c r="A16" i="21"/>
  <c r="A15" i="21"/>
  <c r="A14" i="21"/>
  <c r="A13" i="21"/>
  <c r="A12" i="21"/>
  <c r="A11" i="21"/>
  <c r="A10" i="21"/>
  <c r="A9" i="21"/>
  <c r="A8" i="21"/>
  <c r="A7" i="21"/>
  <c r="A6" i="21"/>
  <c r="A5" i="21"/>
  <c r="A4" i="21"/>
  <c r="A3" i="21"/>
  <c r="A27" i="20"/>
  <c r="A26" i="20"/>
  <c r="A25" i="20"/>
  <c r="A24" i="20"/>
  <c r="A23" i="20"/>
  <c r="A22" i="20"/>
  <c r="A21" i="20"/>
  <c r="A20" i="20"/>
  <c r="A19" i="20"/>
  <c r="A18" i="20"/>
  <c r="A17" i="20"/>
  <c r="A16" i="20"/>
  <c r="A15" i="20"/>
  <c r="A14" i="20"/>
  <c r="A13" i="20"/>
  <c r="A12" i="20"/>
  <c r="A11" i="20"/>
  <c r="A10" i="20"/>
  <c r="A9" i="20"/>
  <c r="A8" i="20"/>
  <c r="A7" i="20"/>
  <c r="A6" i="20"/>
  <c r="A5" i="20"/>
  <c r="A4" i="20"/>
  <c r="A3" i="20"/>
  <c r="A46" i="19"/>
  <c r="A45" i="19"/>
  <c r="A44" i="19"/>
  <c r="A43" i="19"/>
  <c r="A42" i="19"/>
  <c r="A41" i="19"/>
  <c r="A40" i="19"/>
  <c r="A39" i="19"/>
  <c r="A38" i="19"/>
  <c r="A37" i="19"/>
  <c r="A36" i="19"/>
  <c r="A35" i="19"/>
  <c r="A34" i="19"/>
  <c r="A33" i="19"/>
  <c r="A32" i="19"/>
  <c r="A31" i="19"/>
  <c r="A30" i="19"/>
  <c r="A29" i="19"/>
  <c r="A28" i="19"/>
  <c r="A27" i="19"/>
  <c r="A26" i="19"/>
  <c r="A25" i="19"/>
  <c r="A24" i="19"/>
  <c r="A23" i="19"/>
  <c r="A22" i="19"/>
  <c r="A21" i="19"/>
  <c r="A20" i="19"/>
  <c r="A19" i="19"/>
  <c r="A18" i="19"/>
  <c r="A17" i="19"/>
  <c r="A16" i="19"/>
  <c r="A15" i="19"/>
  <c r="A14" i="19"/>
  <c r="A13" i="19"/>
  <c r="A12" i="19"/>
  <c r="A11" i="19"/>
  <c r="A10" i="19"/>
  <c r="A9" i="19"/>
  <c r="A8" i="19"/>
  <c r="A7" i="19"/>
  <c r="A6" i="19"/>
  <c r="A5" i="19"/>
  <c r="A4" i="19"/>
  <c r="A3" i="19"/>
  <c r="A14" i="18"/>
  <c r="A13" i="18"/>
  <c r="A12" i="18"/>
  <c r="A11" i="18"/>
  <c r="A10" i="18"/>
  <c r="A9" i="18"/>
  <c r="A8" i="18"/>
  <c r="A7" i="18"/>
  <c r="A6" i="18"/>
  <c r="A5" i="18"/>
  <c r="A4" i="18"/>
  <c r="A3" i="18"/>
  <c r="A61" i="17"/>
  <c r="A60" i="17"/>
  <c r="A59" i="17"/>
  <c r="A58" i="17"/>
  <c r="A57" i="17"/>
  <c r="A56" i="17"/>
  <c r="A55" i="17"/>
  <c r="A54" i="17"/>
  <c r="A53" i="17"/>
  <c r="A52" i="17"/>
  <c r="A51" i="17"/>
  <c r="A50" i="17"/>
  <c r="A49" i="17"/>
  <c r="A48" i="17"/>
  <c r="A47" i="17"/>
  <c r="A46" i="17"/>
  <c r="A45" i="17"/>
  <c r="A44" i="17"/>
  <c r="A43" i="17"/>
  <c r="A42" i="17"/>
  <c r="A41" i="17"/>
  <c r="A40" i="17"/>
  <c r="A39" i="17"/>
  <c r="A38" i="17"/>
  <c r="A37" i="17"/>
  <c r="A36" i="17"/>
  <c r="A35" i="17"/>
  <c r="A34" i="17"/>
  <c r="A33" i="17"/>
  <c r="A32" i="17"/>
  <c r="A31" i="17"/>
  <c r="A30" i="17"/>
  <c r="A29" i="17"/>
  <c r="A28" i="17"/>
  <c r="A27" i="17"/>
  <c r="A26" i="17"/>
  <c r="A25" i="17"/>
  <c r="A24" i="17"/>
  <c r="A23" i="17"/>
  <c r="A22" i="17"/>
  <c r="A21" i="17"/>
  <c r="A20" i="17"/>
  <c r="A19" i="17"/>
  <c r="A18" i="17"/>
  <c r="A17" i="17"/>
  <c r="A16" i="17"/>
  <c r="A15" i="17"/>
  <c r="A14" i="17"/>
  <c r="A13" i="17"/>
  <c r="A12" i="17"/>
  <c r="A11" i="17"/>
  <c r="A10" i="17"/>
  <c r="A9" i="17"/>
  <c r="A8" i="17"/>
  <c r="A7" i="17"/>
  <c r="A6" i="17"/>
  <c r="A5" i="17"/>
  <c r="A4" i="17"/>
  <c r="A3" i="17"/>
  <c r="A22" i="16"/>
  <c r="A21" i="16"/>
  <c r="A20" i="16"/>
  <c r="A19" i="16"/>
  <c r="A18" i="16"/>
  <c r="A17" i="16"/>
  <c r="A16" i="16"/>
  <c r="A15" i="16"/>
  <c r="A14" i="16"/>
  <c r="A13" i="16"/>
  <c r="A12" i="16"/>
  <c r="A11" i="16"/>
  <c r="A10" i="16"/>
  <c r="A9" i="16"/>
  <c r="A8" i="16"/>
  <c r="A7" i="16"/>
  <c r="A6" i="16"/>
  <c r="A5" i="16"/>
  <c r="A4" i="16"/>
  <c r="A3" i="16"/>
  <c r="A52" i="15"/>
  <c r="A51" i="15"/>
  <c r="A50" i="15"/>
  <c r="A49" i="15"/>
  <c r="A48" i="15"/>
  <c r="A47" i="15"/>
  <c r="A46" i="15"/>
  <c r="A45" i="15"/>
  <c r="A44" i="15"/>
  <c r="A43" i="15"/>
  <c r="A42" i="15"/>
  <c r="A41" i="15"/>
  <c r="A40" i="15"/>
  <c r="A39" i="15"/>
  <c r="A38" i="15"/>
  <c r="A37" i="15"/>
  <c r="A36" i="15"/>
  <c r="A35" i="15"/>
  <c r="A34" i="15"/>
  <c r="A33" i="15"/>
  <c r="A32" i="15"/>
  <c r="A31" i="15"/>
  <c r="A30" i="15"/>
  <c r="A29" i="15"/>
  <c r="A28" i="15"/>
  <c r="A27" i="15"/>
  <c r="A26" i="15"/>
  <c r="A25" i="15"/>
  <c r="A24" i="15"/>
  <c r="A23" i="15"/>
  <c r="A22" i="15"/>
  <c r="A21" i="15"/>
  <c r="A20" i="15"/>
  <c r="A19" i="15"/>
  <c r="A18" i="15"/>
  <c r="A17" i="15"/>
  <c r="A16" i="15"/>
  <c r="A15" i="15"/>
  <c r="A14" i="15"/>
  <c r="A13" i="15"/>
  <c r="A12" i="15"/>
  <c r="A11" i="15"/>
  <c r="A10" i="15"/>
  <c r="A9" i="15"/>
  <c r="A8" i="15"/>
  <c r="A7" i="15"/>
  <c r="A6" i="15"/>
  <c r="A5" i="15"/>
  <c r="A4" i="15"/>
  <c r="A3" i="15"/>
  <c r="A29" i="14"/>
  <c r="A28" i="14"/>
  <c r="A27" i="14"/>
  <c r="A26" i="14"/>
  <c r="A25" i="14"/>
  <c r="A24" i="14"/>
  <c r="A23" i="14"/>
  <c r="A22" i="14"/>
  <c r="A21" i="14"/>
  <c r="A20" i="14"/>
  <c r="A19" i="14"/>
  <c r="A18" i="14"/>
  <c r="A17" i="14"/>
  <c r="A16" i="14"/>
  <c r="A15" i="14"/>
  <c r="A14" i="14"/>
  <c r="A13" i="14"/>
  <c r="A12" i="14"/>
  <c r="A11" i="14"/>
  <c r="A10" i="14"/>
  <c r="A9" i="14"/>
  <c r="A8" i="14"/>
  <c r="A7" i="14"/>
  <c r="A6" i="14"/>
  <c r="A5" i="14"/>
  <c r="A4" i="14"/>
  <c r="A3" i="14"/>
  <c r="A33" i="13"/>
  <c r="A32" i="13"/>
  <c r="A31" i="13"/>
  <c r="A30" i="13"/>
  <c r="A29" i="13"/>
  <c r="A28" i="13"/>
  <c r="A27" i="13"/>
  <c r="A26" i="13"/>
  <c r="A25" i="13"/>
  <c r="A24" i="13"/>
  <c r="A23" i="13"/>
  <c r="A22" i="13"/>
  <c r="A21" i="13"/>
  <c r="A20" i="13"/>
  <c r="A19" i="13"/>
  <c r="A18" i="13"/>
  <c r="A17" i="13"/>
  <c r="A16" i="13"/>
  <c r="A15" i="13"/>
  <c r="A14" i="13"/>
  <c r="A13" i="13"/>
  <c r="A12" i="13"/>
  <c r="A11" i="13"/>
  <c r="A10" i="13"/>
  <c r="A9" i="13"/>
  <c r="A8" i="13"/>
  <c r="A7" i="13"/>
  <c r="A6" i="13"/>
  <c r="A5" i="13"/>
  <c r="A4" i="13"/>
  <c r="A3" i="13"/>
  <c r="A19" i="12"/>
  <c r="A18" i="12"/>
  <c r="A17" i="12"/>
  <c r="A16" i="12"/>
  <c r="A15" i="12"/>
  <c r="A14" i="12"/>
  <c r="A13" i="12"/>
  <c r="A12" i="12"/>
  <c r="A11" i="12"/>
  <c r="A10" i="12"/>
  <c r="A9" i="12"/>
  <c r="A8" i="12"/>
  <c r="A7" i="12"/>
  <c r="A6" i="12"/>
  <c r="A5" i="12"/>
  <c r="A4" i="12"/>
  <c r="A3" i="12"/>
  <c r="A13" i="11"/>
  <c r="A12" i="11"/>
  <c r="A11" i="11"/>
  <c r="A10" i="11"/>
  <c r="A9" i="11"/>
  <c r="A8" i="11"/>
  <c r="A7" i="11"/>
  <c r="A6" i="11"/>
  <c r="A5" i="11"/>
  <c r="A4" i="11"/>
  <c r="A3" i="11"/>
  <c r="A27" i="10"/>
  <c r="A26" i="10"/>
  <c r="A25" i="10"/>
  <c r="A24" i="10"/>
  <c r="A23" i="10"/>
  <c r="A22" i="10"/>
  <c r="A21" i="10"/>
  <c r="A20" i="10"/>
  <c r="A19" i="10"/>
  <c r="A18" i="10"/>
  <c r="A17" i="10"/>
  <c r="A16" i="10"/>
  <c r="A15" i="10"/>
  <c r="A14" i="10"/>
  <c r="A13" i="10"/>
  <c r="A12" i="10"/>
  <c r="A11" i="10"/>
  <c r="A10" i="10"/>
  <c r="A9" i="10"/>
  <c r="A8" i="10"/>
  <c r="A7" i="10"/>
  <c r="A6" i="10"/>
  <c r="A5" i="10"/>
  <c r="A4" i="10"/>
  <c r="A3" i="10"/>
  <c r="A27" i="7"/>
  <c r="A26" i="7"/>
  <c r="A25" i="7"/>
  <c r="A24" i="7"/>
  <c r="A23" i="7"/>
  <c r="A22" i="7"/>
  <c r="A21" i="7"/>
  <c r="A20" i="7"/>
  <c r="A19" i="7"/>
  <c r="A18" i="7"/>
  <c r="A17" i="7"/>
  <c r="A16" i="7"/>
  <c r="A15" i="7"/>
  <c r="A14" i="7"/>
  <c r="A13" i="7"/>
  <c r="A12" i="7"/>
  <c r="A11" i="7"/>
  <c r="A10" i="7"/>
  <c r="A9" i="7"/>
  <c r="A8" i="7"/>
  <c r="A7" i="7"/>
  <c r="A6" i="7"/>
  <c r="A5" i="7"/>
  <c r="A4" i="7"/>
  <c r="A3" i="7"/>
  <c r="A20" i="6"/>
  <c r="A19" i="6"/>
  <c r="A18" i="6"/>
  <c r="A17" i="6"/>
  <c r="A16" i="6"/>
  <c r="A15" i="6"/>
  <c r="A14" i="6"/>
  <c r="A13" i="6"/>
  <c r="A12" i="6"/>
  <c r="A11" i="6"/>
  <c r="A10" i="6"/>
  <c r="A9" i="6"/>
  <c r="A8" i="6"/>
  <c r="A7" i="6"/>
  <c r="A6" i="6"/>
  <c r="A5" i="6"/>
  <c r="A4" i="6"/>
  <c r="A3" i="6"/>
  <c r="A31" i="5"/>
  <c r="A30" i="5"/>
  <c r="A29" i="5"/>
  <c r="A28" i="5"/>
  <c r="A27" i="5"/>
  <c r="A26" i="5"/>
  <c r="A25" i="5"/>
  <c r="A24" i="5"/>
  <c r="A23" i="5"/>
  <c r="A22" i="5"/>
  <c r="A21" i="5"/>
  <c r="A20" i="5"/>
  <c r="A19" i="5"/>
  <c r="A18" i="5"/>
  <c r="A17" i="5"/>
  <c r="A16" i="5"/>
  <c r="A15" i="5"/>
  <c r="A14" i="5"/>
  <c r="A13" i="5"/>
  <c r="A12" i="5"/>
  <c r="A11" i="5"/>
  <c r="A10" i="5"/>
  <c r="A9" i="5"/>
  <c r="A8" i="5"/>
  <c r="A7" i="5"/>
  <c r="A6" i="5"/>
  <c r="A5" i="5"/>
  <c r="A4" i="5"/>
  <c r="A3" i="5"/>
</calcChain>
</file>

<file path=xl/sharedStrings.xml><?xml version="1.0" encoding="utf-8"?>
<sst xmlns="http://schemas.openxmlformats.org/spreadsheetml/2006/main" count="2144" uniqueCount="1027">
  <si>
    <t>Lp.</t>
  </si>
  <si>
    <t>nr linii</t>
  </si>
  <si>
    <t>relacja</t>
  </si>
  <si>
    <t>częstotliwość</t>
  </si>
  <si>
    <t>postoje</t>
  </si>
  <si>
    <t>S1</t>
  </si>
  <si>
    <t xml:space="preserve">Police – Szczecin Niebuszewo – Szczecin Gł. – SPC - Stargard </t>
  </si>
  <si>
    <t>uzupełniająca</t>
  </si>
  <si>
    <t>wszystkie stacje i przystanki</t>
  </si>
  <si>
    <t>S2</t>
  </si>
  <si>
    <t>Police – Szczecin Niebuszewo – Szczecin Gł. – SPC - Goleniów - (PL Szczecin-Goleniów)</t>
  </si>
  <si>
    <t>S3</t>
  </si>
  <si>
    <t xml:space="preserve">(Police) Szczecin Niebuszewo – Szczecin Gł. – SPC – Gryfino  </t>
  </si>
  <si>
    <t>co 60'</t>
  </si>
  <si>
    <t>wybrane kursy szczytowe wydłużone do Polic</t>
  </si>
  <si>
    <t>S4</t>
  </si>
  <si>
    <t>Kołbaskowo - Szczecin Gumieńce - Szczecin Gł. - Szczecin Niebuszewo - Police</t>
  </si>
  <si>
    <t>co 120'</t>
  </si>
  <si>
    <t>R1</t>
  </si>
  <si>
    <t xml:space="preserve">Police – Szczecin Gł. – SPC – Stargard – Runowo Pomorskie – Białogard – Koszalin – Słupsk </t>
  </si>
  <si>
    <t>Police - Stargard postoje, dalej Trąbki, Chociwel, Runowo Pom., Łobez, Worowo, Świdwin Zamek, Świdwin, Rąbino, Białogard, Koszalin, Koszalin Wsch., Sławno, Słupsk</t>
  </si>
  <si>
    <t>R11</t>
  </si>
  <si>
    <t>Police – Szczecin Gł. – SPC – Stargard – Runowo Pomorskie – Białogard – Koszalin</t>
  </si>
  <si>
    <t>R12</t>
  </si>
  <si>
    <t>(Darłówko) Darłowo – Sławno – Słupsk</t>
  </si>
  <si>
    <t>co 120' /60'</t>
  </si>
  <si>
    <t>R2</t>
  </si>
  <si>
    <t>Świnoujście Port – Goleniów Port Lotniczy Szczecin – SPC - Szczecin Gł. – Szczecin Niebuszewo – Police</t>
  </si>
  <si>
    <t>R21</t>
  </si>
  <si>
    <t xml:space="preserve">(Szczecin Gł.) Wysoka Kamieńska – Kamień Pomorski </t>
  </si>
  <si>
    <t>R3    (F3)</t>
  </si>
  <si>
    <t xml:space="preserve">Szczecin Niebuszewo – Szczecin Gł.  – SPC – Gryfino – Kostrzyn – Zielona Góra Gł. </t>
  </si>
  <si>
    <t>F33   (R33)</t>
  </si>
  <si>
    <t>Szczecin Niebuszewo – Szczecin Gł.  – SPC – Gryfino – Kostrzyn – Gorzów Wlkp.</t>
  </si>
  <si>
    <t>co 120'/240'</t>
  </si>
  <si>
    <t>R31</t>
  </si>
  <si>
    <t>Kostrzyn - Dębno Lubuskie</t>
  </si>
  <si>
    <t>co 60'/120'</t>
  </si>
  <si>
    <t>R4</t>
  </si>
  <si>
    <t>Szczecin Gł. – Szczecin Gumieńce – Luebeck Hbf</t>
  </si>
  <si>
    <t xml:space="preserve">R5 </t>
  </si>
  <si>
    <t xml:space="preserve">Szczecin Gł. – SPC – Goleniów – Goleniów Port Lotniczy Szczecin – Kołobrzeg - Koszalin </t>
  </si>
  <si>
    <t>R51</t>
  </si>
  <si>
    <t xml:space="preserve">(Gryfice) Kołobrzeg – Koszalin – Słupsk </t>
  </si>
  <si>
    <t>R52</t>
  </si>
  <si>
    <t>Koszalin - Mielno</t>
  </si>
  <si>
    <t>R55</t>
  </si>
  <si>
    <t xml:space="preserve">Szczecin Gł. – SPC – Goleniów – Goleniów Port Lotniczy Szczecin – Kołobrzeg </t>
  </si>
  <si>
    <t>R6</t>
  </si>
  <si>
    <t>Szczecin Gł. – SPC - Stargard – Choszczno - Krzyż</t>
  </si>
  <si>
    <t>R66</t>
  </si>
  <si>
    <t>Szczecin Gł. – SPC – Stargard – Choszczno - Kalisz Pom. - Wałcz Raduń - Wałcz - Piła Gł.</t>
  </si>
  <si>
    <t>R7</t>
  </si>
  <si>
    <t xml:space="preserve">Szczecin Gł. – (bez SPC) - Stargard – Runowo Pom. – Drawsko Pom. – Złocieniec – Szczecinek </t>
  </si>
  <si>
    <t>częściowo przyspieszony</t>
  </si>
  <si>
    <t>R77</t>
  </si>
  <si>
    <t>(Szczecin Gł.) Stargard - Ulikowo - Kalisz Pom. - Złocieniec - Runowo Pomorskie</t>
  </si>
  <si>
    <t>pierwszy i ostatni w dobie do/ze Szczecina Gł.</t>
  </si>
  <si>
    <t>R8      (W8)</t>
  </si>
  <si>
    <t xml:space="preserve">Kołobrzeg – Białogard / – Szczecinek – Piła Gł. / Rogoźno Wlkp. - Poznań Gł. </t>
  </si>
  <si>
    <t>co 60'/ co 120' /co 60'</t>
  </si>
  <si>
    <t>R88 (W88) (C88)</t>
  </si>
  <si>
    <t>Kołobrzeg – Białogard – Szczecinek – Piła Gł. – Bydgoszcz Gł.</t>
  </si>
  <si>
    <t>co 240'</t>
  </si>
  <si>
    <t>Flughafen BER - Berlin Hbf. – Argenmunde – Szczecin Gumieńce – Szczecin Gł. (Świnoujście)</t>
  </si>
  <si>
    <t>R99 (RB99)</t>
  </si>
  <si>
    <t xml:space="preserve"> Angermuende – Szczecin Gumieńce – Szczecin Gł.</t>
  </si>
  <si>
    <t>RE3</t>
  </si>
  <si>
    <t>Kołobrzeg - Koszalin - Słupsk - Lębork - Gdynia Gł. - Gdańsk Gł. - Tczew - Malbork - Elbląg</t>
  </si>
  <si>
    <t>co 240'/60'</t>
  </si>
  <si>
    <t>RE4</t>
  </si>
  <si>
    <t>Szczecinek - Chojnice - Starogard Gdański - Gdańsk Gł. - Gdynia Gł.</t>
  </si>
  <si>
    <t>R8</t>
  </si>
  <si>
    <t>Słupsk - Miastko - Szczecinek - Chojnice</t>
  </si>
  <si>
    <t>W85</t>
  </si>
  <si>
    <t xml:space="preserve">Wałcz Raduń - Piła Gł. - Złotów </t>
  </si>
  <si>
    <t>szczytowa</t>
  </si>
  <si>
    <t>L1</t>
  </si>
  <si>
    <t>Dorohusk -/ Chełm - Lublin Gł. -/ Puławy Miasto - Dęblin</t>
  </si>
  <si>
    <t>co 120' /30'-60'/120'</t>
  </si>
  <si>
    <t>Dorohusk - Chełm co 120'; Chełm - Lublin Gł. co 60',  w szczycie co 30'; Lublin Gł. - Dęblin co 120'</t>
  </si>
  <si>
    <t>RE1</t>
  </si>
  <si>
    <t>Lublin  Gł. - Dęblin</t>
  </si>
  <si>
    <t>co 120' w szczycie</t>
  </si>
  <si>
    <t>Lublin Gł., Zachodni, Miłocin Lubelski, Sadurki, Nałęczów, Klementowice, Puławy Miasto, Dęblin</t>
  </si>
  <si>
    <t xml:space="preserve">linia szczytowa uzupełniająca </t>
  </si>
  <si>
    <t>L11</t>
  </si>
  <si>
    <t>Lublin Gł. - Świdnik Wsch. - Krasnystaw Miasto - Zamość - Hrubieszów Miasto</t>
  </si>
  <si>
    <t>do Zamościa co 120', do Hrubieszowa M. co 240'</t>
  </si>
  <si>
    <t>L2</t>
  </si>
  <si>
    <t>Lublin Gł. - Parczew - Lubartów - Łuków -  Siedlce</t>
  </si>
  <si>
    <t>wszystkie stacje i przystanki do Łukowa, dalej Dziewule, Siedlce</t>
  </si>
  <si>
    <t>L21</t>
  </si>
  <si>
    <t>Lublin Gł. - Parczew - Lubartów Słowackiego</t>
  </si>
  <si>
    <t>szczytowa uzupełniająca</t>
  </si>
  <si>
    <t>L3</t>
  </si>
  <si>
    <t>Łęczna - Lublin Gł. - Kraśnik - SWR - Stalowa Wola Południe</t>
  </si>
  <si>
    <t>L31</t>
  </si>
  <si>
    <t>Łęczna - Lublin Gł. - Kraśnik - Szastarka - Janów Lubelski</t>
  </si>
  <si>
    <t>L4</t>
  </si>
  <si>
    <t>Lublin Gł. - Dęblin - Łuków - Biała Podlaska - Terespol</t>
  </si>
  <si>
    <t>L41</t>
  </si>
  <si>
    <t>Terespol - Łuków - Pilawa</t>
  </si>
  <si>
    <t xml:space="preserve">L5 </t>
  </si>
  <si>
    <t>Stalowa Wola Rozwadów - Stalowa Wola Płd. - Biłgoraj - Zwierzyniec - Zamość Wsch.</t>
  </si>
  <si>
    <t xml:space="preserve"> co 240'</t>
  </si>
  <si>
    <t>L6</t>
  </si>
  <si>
    <t>Włodawa Miasto - Chełm</t>
  </si>
  <si>
    <t>L7</t>
  </si>
  <si>
    <t>Jarosław - Hrebenne - Bełżec - Zawada - Zamość Wsch. - Hrubieszów Miasto</t>
  </si>
  <si>
    <t>M7</t>
  </si>
  <si>
    <t>Żyrardów – Warszawa Śródmieście – Otwock – Celestynów – Pilawa / - Dęblin / - Łuków</t>
  </si>
  <si>
    <t>M10</t>
  </si>
  <si>
    <t>Dęblin – Pilawa – Warszawa Centralna – Skierniewice</t>
  </si>
  <si>
    <t>Dęblin – Pilawa wszystkie stacje i przystanki, dalej: Celestynów, Otwock, Warszawa Falenica, Wsch., Centralna, Zachodnia, Grodzisk Mazowiecki, Żyrardów, Skierniewice</t>
  </si>
  <si>
    <t xml:space="preserve">M20 </t>
  </si>
  <si>
    <t>Łuków – Siedlce – Warszawa Śródmieście – Kutno – Płock</t>
  </si>
  <si>
    <t>co 120' / co 60'-120'</t>
  </si>
  <si>
    <t>Łuków, Dziewule, Siedlce, Siedlce Zach., Kotuń, Mrozy, Cegłów, Mińsk Maz., Halinów, Warszawa Wsch. dalej wszystkie do Warszawy Zach., Błonie, Sochaczew, Łowicz Gł., Żychlin, Kutno, Strzelce Kujawskie, Gostynin, Łąck, Płock</t>
  </si>
  <si>
    <t>M21</t>
  </si>
  <si>
    <t>Sokołów Podlaski – Siedlce – Łuków</t>
  </si>
  <si>
    <t>M83</t>
  </si>
  <si>
    <t xml:space="preserve">Dęblin – Garbatka Letnisko – Pionki – Radom Gł., </t>
  </si>
  <si>
    <t>M86</t>
  </si>
  <si>
    <t xml:space="preserve">Dęblin – Bąkowiec - Kozienice </t>
  </si>
  <si>
    <t>co 60' w szczycie</t>
  </si>
  <si>
    <t>N1   (C1)</t>
  </si>
  <si>
    <t>Olsztyn Gł. - Iława Gł. - Jabłonowo Pom. /- Toruń Gł. - Bydgoszcz Gł.</t>
  </si>
  <si>
    <t>co 60'/60'-120'/120'</t>
  </si>
  <si>
    <t>N2</t>
  </si>
  <si>
    <t>Olsztyn Gł. - Działdowo</t>
  </si>
  <si>
    <t>N21</t>
  </si>
  <si>
    <t>Nidzica - Wielbark</t>
  </si>
  <si>
    <t>w przyszłości, po rewitalizacji</t>
  </si>
  <si>
    <t>N3</t>
  </si>
  <si>
    <t>Olsztyn Gł. - Giżycko - Ełk</t>
  </si>
  <si>
    <t>N31</t>
  </si>
  <si>
    <t xml:space="preserve">Olsztyn Gł. - Mikołajki - Ełk </t>
  </si>
  <si>
    <t>N32</t>
  </si>
  <si>
    <t>Ełk - Olecko - Gołdap</t>
  </si>
  <si>
    <t>N33</t>
  </si>
  <si>
    <t>Ełk - Suwałki - (Kowno)</t>
  </si>
  <si>
    <t>N34</t>
  </si>
  <si>
    <t>Kętrzyn - Węgorzewo</t>
  </si>
  <si>
    <t>N4</t>
  </si>
  <si>
    <t>Olsztyn Gł. - Szczytno - Pisz - Ełk</t>
  </si>
  <si>
    <t>N41</t>
  </si>
  <si>
    <t>Olsztyn Gł. - Szczytno - Chorzele - Ostrołęka</t>
  </si>
  <si>
    <t>N42</t>
  </si>
  <si>
    <t>Olsztyn Gł. - Lotnisko Szymany</t>
  </si>
  <si>
    <t>Olsztyn Gł., Pasym, Szczytno,</t>
  </si>
  <si>
    <t>do czasu zmiany przebiegu linii na lotnisko</t>
  </si>
  <si>
    <t>N5</t>
  </si>
  <si>
    <t xml:space="preserve">Olsztyn Gł. - Elbląg </t>
  </si>
  <si>
    <t>N6</t>
  </si>
  <si>
    <t>N7</t>
  </si>
  <si>
    <t>Elbląg - Młynary - Braniewo</t>
  </si>
  <si>
    <t>N71</t>
  </si>
  <si>
    <t>Elbląg - Frombork - Braniewo</t>
  </si>
  <si>
    <t>N8</t>
  </si>
  <si>
    <t>Działdowo - Iława Gł.</t>
  </si>
  <si>
    <t>N9</t>
  </si>
  <si>
    <t>Korsze - Bartoszyce</t>
  </si>
  <si>
    <t>C32</t>
  </si>
  <si>
    <t>Laskowice Pom. - Grudziądz - Jabłonowo Pom. - Brodnica - Działdowo</t>
  </si>
  <si>
    <t>B3</t>
  </si>
  <si>
    <t>Ełk - Mońki - Białystok</t>
  </si>
  <si>
    <t xml:space="preserve">M8 </t>
  </si>
  <si>
    <t>Działdowo/Ciechanów – Nasielsk – Warszawa Gdańska – Piaseczno – Góra Kalwaria – Pilawa</t>
  </si>
  <si>
    <t>patrz uwagi</t>
  </si>
  <si>
    <t xml:space="preserve">Na odc. Ciechanów – Góra Kalwaria co 60’, na odc. Działdowo – Ciechanów oraz Góra Kalwaria – Pilawa co 120’. Dodatkowo w szczycie na odc. Ciechanów – Góra Kalwaria zwiększenie częstotliwości do 30’, </t>
  </si>
  <si>
    <t>M80</t>
  </si>
  <si>
    <t>Działdowo – Ciechanów – Warszawa Gdańska – Warka – Radom Gł. – Skarżysko-Kamienna</t>
  </si>
  <si>
    <t>Na odc. Działdowo - Ciechanów postoje na wszystkich stacjach i przystankach, dalej: Gąsocin, Świerszcze, Nasielsk, Pomiechówek, Modlin, Nowy Dwór Mazowiecki, Legionowo, Warszawa Toruńska, Warszawa Gdańska, dalej wszystkie stacje i przystanki, dalej: Warszawa Służewiec, Piaseczno, Czachówek Południowy, Chynów, Warka, Dobieszyn, Radom Gołębiów, Radom Wsch., Radom Gł., dalej na wszystkich stacjach i przystankach</t>
  </si>
  <si>
    <t>Elbląg – Malbork – Tczew – Gdańsk Gł. – Gdynia Gł. – Wejherowo – Lębork – Słupsk / Kołobrzeg,</t>
  </si>
  <si>
    <t>R32</t>
  </si>
  <si>
    <t>R33</t>
  </si>
  <si>
    <t>R53</t>
  </si>
  <si>
    <t xml:space="preserve"> Malbork - Prabuty - Iława Gł.</t>
  </si>
  <si>
    <t>F1</t>
  </si>
  <si>
    <t xml:space="preserve">Zielona Góra Gł. - Zbąszynek - Gorzów Wlkp. Gorzów Wlkp. Strefa </t>
  </si>
  <si>
    <t>F2</t>
  </si>
  <si>
    <t>Zielona Góra Gł. - Nowa Sól</t>
  </si>
  <si>
    <t xml:space="preserve">co 60' </t>
  </si>
  <si>
    <t xml:space="preserve">w szczycie porannym i popołudniowym uzupełnienie do 30'. </t>
  </si>
  <si>
    <t>F3    (R3)</t>
  </si>
  <si>
    <t>(F31)  RB91</t>
  </si>
  <si>
    <t>Zielona Góra Gł. - Rzepin - Frankfurt Oder</t>
  </si>
  <si>
    <t>(F32) RB92</t>
  </si>
  <si>
    <t>Zielona Góra Gł. - Krosno Odrzańskie - Gubin - Guben - Cottbus Hbf.</t>
  </si>
  <si>
    <t>F4</t>
  </si>
  <si>
    <t>Zbąszynek - Rzepin - Kostrzyn</t>
  </si>
  <si>
    <t>F5     (W5)</t>
  </si>
  <si>
    <t>F6   (W61)</t>
  </si>
  <si>
    <t xml:space="preserve">Poznań Gł. - Międzychód / Skwierzyna - Gorzów Wlkp. - Gorzów Wlkp. Strefa </t>
  </si>
  <si>
    <t>co 60'-120' / 120'</t>
  </si>
  <si>
    <t>F61</t>
  </si>
  <si>
    <t>Rzepin - Sulęcin - Międzyrzecz - Międzychód</t>
  </si>
  <si>
    <t>po rewitalizacji na odc. Rzepin - Międzyrzecz</t>
  </si>
  <si>
    <t>F7     (D18)</t>
  </si>
  <si>
    <t>Zielona Góra Gł. - Żary - Iłowa Żagańska - Węgliniec - Goerlitz - Bogatynia</t>
  </si>
  <si>
    <t>F71   (D17)</t>
  </si>
  <si>
    <t xml:space="preserve">Zielona Góra Gł. - Żary - Żagań - Zebrzydowa - Lwówek Śl. </t>
  </si>
  <si>
    <t>F72</t>
  </si>
  <si>
    <t>Zielona Góra Gł. - Bieniów - Lubsko Karaś</t>
  </si>
  <si>
    <t>F73</t>
  </si>
  <si>
    <t>co 240/120'</t>
  </si>
  <si>
    <t>F74 (D13)</t>
  </si>
  <si>
    <t>Legnica - Chojnów - Chocianów - Przemków Odlewnia - Szprotawa - Żagań - Żary</t>
  </si>
  <si>
    <t>F81  (W81)</t>
  </si>
  <si>
    <t>Kostrzyn - Gorzów Wlkp. - Krzyż - Piła Gł.</t>
  </si>
  <si>
    <t>co 240' /co 120'</t>
  </si>
  <si>
    <t>Rzepin - Frankfurt Oder - Magdeburg Hbf.</t>
  </si>
  <si>
    <t>RB26</t>
  </si>
  <si>
    <t>Gorzów Wlkp. - Kostrzyn - Berlin Ostkreuz</t>
  </si>
  <si>
    <t>z Gorzowa Wlkp. co 2h, z Kostrzyna co 1h</t>
  </si>
  <si>
    <t>D12 (RE)</t>
  </si>
  <si>
    <t>Wrocław Gł. - Legnica - Lubin - Głogów - Nowa Sól - Zielona Góra Gł.</t>
  </si>
  <si>
    <t>Wrocław Gł., Nowy Dwór, Środa Śl., Legnica, Lubin, Lubin Stadion, Rudna Miasto, Gwizdanów, Grębocice, Głogów, Bytom Odrzański, Nowa Sól,  ZG Gł.</t>
  </si>
  <si>
    <t>RB93 (D14)</t>
  </si>
  <si>
    <t>Cottbus Hbf. - Forst (Lausitz) - Żary - Legnica</t>
  </si>
  <si>
    <t>D20</t>
  </si>
  <si>
    <t>Wrocław Gł. - Wołów - Głogów - Zielona Góra Gł.</t>
  </si>
  <si>
    <t>Wrocław Gł., Muchobór, Pracze, Brzeg Dolny, Wołów i dalej wszystkie stacje i przystanki</t>
  </si>
  <si>
    <t>W35</t>
  </si>
  <si>
    <t>Głogów - Wschowa - Leszno</t>
  </si>
  <si>
    <t>Szczecin Gł. – SPC - Stargard – Choszczno  – Krzyż</t>
  </si>
  <si>
    <t>B1</t>
  </si>
  <si>
    <t>Białystok - Sokółka - Augustów - Suwałki</t>
  </si>
  <si>
    <t xml:space="preserve">co 120'  </t>
  </si>
  <si>
    <t>B11</t>
  </si>
  <si>
    <t>Białystok - Sokółka - Kuźnica Białostocka</t>
  </si>
  <si>
    <t>B2</t>
  </si>
  <si>
    <t xml:space="preserve">Białystok - Bielsk Podlaski - Hajnówka - Białowieża </t>
  </si>
  <si>
    <t>do Białowieży co 4h; Hajnówka - Białowieża po rewitalizacji</t>
  </si>
  <si>
    <t>B21</t>
  </si>
  <si>
    <t>Białystok - Biała Podlaska - Czeremcha</t>
  </si>
  <si>
    <t>Białystok - Mońki - Ełk</t>
  </si>
  <si>
    <t>B4</t>
  </si>
  <si>
    <t>Białystok - Łapy - Śniadowo Łącznica - Łomża - Śniadowo - Ostrołęka</t>
  </si>
  <si>
    <t>Białystok, Niewodnica, Baciuty, Łapy, dalej wszystkie stacje i przystanki</t>
  </si>
  <si>
    <t>B5</t>
  </si>
  <si>
    <t>Hajnówka - Czeremcha - Siedlce</t>
  </si>
  <si>
    <t>B6</t>
  </si>
  <si>
    <t>Białystok - Łapy - Czyżew / Małkinia</t>
  </si>
  <si>
    <t>co 60'-120'/ 120'</t>
  </si>
  <si>
    <t>B7</t>
  </si>
  <si>
    <t>Białystok - Waliły</t>
  </si>
  <si>
    <t>2 pary</t>
  </si>
  <si>
    <t>sezonowo</t>
  </si>
  <si>
    <t>M60</t>
  </si>
  <si>
    <t>Warszawa Zachodnia – Warszawa Śródmieście - Tłuszcz – Małkinia – Czyżew / Ostrów Mazowiecka</t>
  </si>
  <si>
    <t xml:space="preserve"> z Czyżewa i z Ostrowi Maz. wszystkie postoje, od Małkini: Małkinia, Sadowne, Łochów, Tłuszcz, Wołomin, Warszawa Wschodnia i dalej na wszystkich stacjach i przystankach</t>
  </si>
  <si>
    <t>co 2h</t>
  </si>
  <si>
    <t>Tarnów -/ Dębica - Rzeszów Gł. - Jarosław /- Przemyśl Gł. - Medyka</t>
  </si>
  <si>
    <t>Rzeszów Gł. - Kolbuszowa - Tranobrzeg - Sandomierz</t>
  </si>
  <si>
    <t>co 30'/ 60'</t>
  </si>
  <si>
    <t>Rzeszów Gł. - Jasionka Lotnisko</t>
  </si>
  <si>
    <t>R3</t>
  </si>
  <si>
    <t xml:space="preserve">Dębica - Mielec - Tarnobrzeg - Stalowa Wola - Przeworsk - Jarosław </t>
  </si>
  <si>
    <t>RE5</t>
  </si>
  <si>
    <t>Rzeszów Gł. - Strzyżów nad Wisłokiem - Jedlicze - Krosno - Sanok</t>
  </si>
  <si>
    <t>Rzeszów Gł. - Strzyżów wszystkie, dalej Frysztak, Moderowka, Jedlicze, Krosno, Krosno Miasto, Wróblin Szlachecki, Besko, Zarszyn, Sanok Miasto, Sanok</t>
  </si>
  <si>
    <t xml:space="preserve">Rzeszów Gł. - Strzyżów nad Wisłokiem /- Jasło - Gorlice </t>
  </si>
  <si>
    <t>Jarosław - Horyniec Zdrój</t>
  </si>
  <si>
    <t>Jasło - Krosno Miasto - Sanok - Zagórz</t>
  </si>
  <si>
    <t>R9</t>
  </si>
  <si>
    <t>Sanok - Nowy Zagórz - Załuż - Ustrzyki Dolne - Krościenko</t>
  </si>
  <si>
    <t>R91</t>
  </si>
  <si>
    <t>Sanok - Zagórz - Łupków (- Medzilaborce)</t>
  </si>
  <si>
    <t>R92</t>
  </si>
  <si>
    <t>Łupków - Medzilaborce - Humenne</t>
  </si>
  <si>
    <t>K1</t>
  </si>
  <si>
    <t>Kraków Gł. - Podłęże - Szczyrzyc - Linamowa - Nowy Sącz - Stróże - Gorlice / Jasło</t>
  </si>
  <si>
    <t>co 120'/*</t>
  </si>
  <si>
    <t>L7       (R7)</t>
  </si>
  <si>
    <t>T1</t>
  </si>
  <si>
    <t>Kielce - Skarżysko-Kamienna - Ostrowiec Św. - Sandomierz</t>
  </si>
  <si>
    <t>T31</t>
  </si>
  <si>
    <t>Kielce Gł. - Staszów - Połaniec / Tarnobrzeg</t>
  </si>
  <si>
    <t>Sieradz - Łask - Łódź Śródmieście - Koluszki - Skierniewice</t>
  </si>
  <si>
    <t>Sieradz, Zduńska Wola, Łask, Kolumna, Pabianice, Łódź Retkinia - Łódź Widzew wszędzie, Gałkówek, Żakowice, Koluszki, Rogów, Lipce Reymont., Płyćwia, Skierniewice</t>
  </si>
  <si>
    <t>Ł11</t>
  </si>
  <si>
    <t>Ł2</t>
  </si>
  <si>
    <t>co 120'/co 30'-60'</t>
  </si>
  <si>
    <t>Ł21</t>
  </si>
  <si>
    <t>co 30'/60</t>
  </si>
  <si>
    <t>Zgierz - Łódź Fabryczna - Żakowice Płd. - Tomaszów Maz. - Opoczno / Skarżysko-Kamienna</t>
  </si>
  <si>
    <t>co 60'/120'/60'-120'</t>
  </si>
  <si>
    <t>Zgierz - Łódź Widzew wszystkie, Żakowice Płd., Tomaszów Maz., dalej wszystkie stacje i przystanki</t>
  </si>
  <si>
    <t>Ł31</t>
  </si>
  <si>
    <t>Zgierz - Łódź Fabryczna - Tomaszów Maz. - Opoczno</t>
  </si>
  <si>
    <t>Ł32</t>
  </si>
  <si>
    <t>Ł4</t>
  </si>
  <si>
    <t>Pabianice - Łódź Fabryczna - Żakowice- Piotrków Tryb. - Radomsko - Częstochowa</t>
  </si>
  <si>
    <t>Zgierz - Łódź Widzew wszystkie, Żakowice, Rokiciny, Moszczenica, Piot.Tryb., Gorzkowice, Gomunikce, Radomsko, dalej wszystkie stacje i przystanki</t>
  </si>
  <si>
    <t>Ł41</t>
  </si>
  <si>
    <t>Pabianice - Łódź Fabryczna - Żakowice- Koluszki - Piotrków Tryb. - Radomsko</t>
  </si>
  <si>
    <t>Łódź Kaliska - Łódź Widzew wszystkie, Żakowice, Rokiciny, Moszczenica, Piot.Tryb., dalej wszystkie stacje i przystanki</t>
  </si>
  <si>
    <t>Ł51</t>
  </si>
  <si>
    <t>Piotrków Trybunalski - Bełchatów Miasto - Chorzew Siemkowice</t>
  </si>
  <si>
    <t>Ł6</t>
  </si>
  <si>
    <t>Łódź Widzew - Łódź Marysin - Zgierz</t>
  </si>
  <si>
    <t>co 30'</t>
  </si>
  <si>
    <t>Ł61</t>
  </si>
  <si>
    <t>Łódź Widzew - Łódź Olechów - Łódź Chojny - Zgierz</t>
  </si>
  <si>
    <t>Ł62</t>
  </si>
  <si>
    <t>Łódź Widzew - Łódź Dąbrowa - Łódź Chojny - Zgierz</t>
  </si>
  <si>
    <t>Ł63</t>
  </si>
  <si>
    <t>Pabianice - Łódź Kaliska - Łódź Fabryczna - Łódź Widzew</t>
  </si>
  <si>
    <t>Ł7</t>
  </si>
  <si>
    <t>Skierniewice - Łowicz Gł. / Kutno</t>
  </si>
  <si>
    <t>co 60'/ co 60'-120'</t>
  </si>
  <si>
    <t>Skierniewice - Łowicz co 60', Łowicz - Kutno co 60' w szczycie, co 120' poza szczytem</t>
  </si>
  <si>
    <t>Ł8</t>
  </si>
  <si>
    <t>Kępno - Wieluń Dąbrowa - Wieluń - Chorzew Siemkowice - Zduńska Wola - Łódź Kaliska - Łódź Chojny - Łódź Widzew</t>
  </si>
  <si>
    <t>na odc. ZW-ŁK przysp.: Łask, Pabianice, Ł.Retkinia, poza tym odc. wszystkie stacje i przystanki</t>
  </si>
  <si>
    <t>Ł81</t>
  </si>
  <si>
    <t>Ponętów - Poddębice - Zduńska Wola - Łódź Kaliska - Łódź Chojny - Łódź Widzew</t>
  </si>
  <si>
    <t>na odc. ZW-ŁK przysp.: Łask, Pabianice, Ł. Retkinia, poza tym odc. wszystkie stacje i przystanki</t>
  </si>
  <si>
    <t>Ł82</t>
  </si>
  <si>
    <t>Koło - Ponętów - Poddębice - Zduńska Wola - Chorzew Siemkowice - Katowice / Częstochowa</t>
  </si>
  <si>
    <t>C2</t>
  </si>
  <si>
    <t>Bydgoszcz Gł. - Toruń Gł. - Włocławek - Kaliska Kuj. - Kutno</t>
  </si>
  <si>
    <t>D81</t>
  </si>
  <si>
    <t>Wrocław Gł. - Oleśnica - Syców - Kępno - Wieluń</t>
  </si>
  <si>
    <t>R14</t>
  </si>
  <si>
    <t>Częstochowa - Chorzew Siemkowice</t>
  </si>
  <si>
    <t>R88</t>
  </si>
  <si>
    <t>Wieluń Dąbrowa - Tarnowskie Góry - Bytom - Katowice</t>
  </si>
  <si>
    <t>R89</t>
  </si>
  <si>
    <t>Chorzew Siemkowice - Kłobuck - Tarnowskie Góry - Bytom - Katowice</t>
  </si>
  <si>
    <t xml:space="preserve">W1 </t>
  </si>
  <si>
    <t>Poznań Gł. - Konin - Koło - Kutno</t>
  </si>
  <si>
    <t>W2</t>
  </si>
  <si>
    <t xml:space="preserve">Poznań Gł. - Jarocin - Kalisz - Sieradz </t>
  </si>
  <si>
    <t xml:space="preserve">M1 </t>
  </si>
  <si>
    <t>Skierniewice/Grodzisk Maz. – Warszawa Śródmieście – Otwock/Celestynów</t>
  </si>
  <si>
    <t xml:space="preserve">M2 </t>
  </si>
  <si>
    <t>Siedlce – Mińsk Mazowiecki – Warszawa Śródmieście – Sochaczew – Łowicz Gł.</t>
  </si>
  <si>
    <t>co30'/60'</t>
  </si>
  <si>
    <t>co 120'/ co 60'-120'/ co 120'</t>
  </si>
  <si>
    <t>M82</t>
  </si>
  <si>
    <t>Skierniewice – Mszczonów – Piaseczno – Warszawa Gdańska</t>
  </si>
  <si>
    <t>Skierniewice – Czachówek, postoje na wszystkich stacjach i przystankach, dalej Piaseczno, Warszawa Służewiec, Warszawa Zach., dalej wszystkie stacje i przystanki</t>
  </si>
  <si>
    <t>RE11</t>
  </si>
  <si>
    <t>Wolbrom - Olkusz - Trzebinia - Kraków Gł. - Szczyrzyc - Nowy Sącz - Krynica Zdrój</t>
  </si>
  <si>
    <t>RE2</t>
  </si>
  <si>
    <t>Częstochowa - Dąbrowa Górnicza Ząbkowice - Kraków Gł. - Szczyrzyc - Rabka Zdrój - Zakopane</t>
  </si>
  <si>
    <t>Wodzisław Śl. - Katowice - Jaworzno Szczakowa - Kraków Gł. - Podłęże - Tarnów</t>
  </si>
  <si>
    <t>RE31</t>
  </si>
  <si>
    <t>Racibórz - Katowice - Jaworzno Szczakowa - Kraków Gł. - Podłęże - Tarnów</t>
  </si>
  <si>
    <t>SKA1</t>
  </si>
  <si>
    <t>Wieliczka Rynek Kopalnia - Kraków Gł. - Kraków Lotnisko</t>
  </si>
  <si>
    <t>co 20'</t>
  </si>
  <si>
    <t>SKA2</t>
  </si>
  <si>
    <t xml:space="preserve">Sędziszów - Miechów - Kraków Gł. - Skawina - Oświęcim </t>
  </si>
  <si>
    <t>SKA3    (R35)</t>
  </si>
  <si>
    <t>Tarnów - Bochnia - Kraków Gł. - Trzebinia - Oświęcim - Czechowice-Dziedzice / Bielsko-Biała Gł.</t>
  </si>
  <si>
    <t>co 30'/120'</t>
  </si>
  <si>
    <t>SKA4</t>
  </si>
  <si>
    <t xml:space="preserve">Niepołomice - Kraków Nowa Huta - Kraków Gł. - Skawina </t>
  </si>
  <si>
    <t>SKA5</t>
  </si>
  <si>
    <t>Niepołomice - Kraków Płaszów - Kraków Gł. - Kraków Mydlniki</t>
  </si>
  <si>
    <t>K11</t>
  </si>
  <si>
    <t>Kraków Gł. - Podłęże - Szczyrzyc - Mszana Dolna - Rabka Zdrój - Nowy Targ - Zakopane</t>
  </si>
  <si>
    <t>K12</t>
  </si>
  <si>
    <t>Nowy Targ - Poronin - Zakopane</t>
  </si>
  <si>
    <t>K2    (R37)</t>
  </si>
  <si>
    <t>(Sędziszów) Miechów - Kraków Gł. - Skawina - Kalwaria Zebrzydowska Lanckorona - Wadowice - Bielsko-Biała Gł.</t>
  </si>
  <si>
    <t>K21 (R51)</t>
  </si>
  <si>
    <t>K3</t>
  </si>
  <si>
    <t>Zakopane - Chabówka - Rabka Zdrój - Mszana Dolna - Limanowa - Nowy Sącz</t>
  </si>
  <si>
    <t>K31</t>
  </si>
  <si>
    <t>Tarnów - Stróże - Nowy Sącz - Piwniczna Zdrój - Muszyna - Krynica</t>
  </si>
  <si>
    <t>co 120' do Krynicy Zdrój plus w szczycie dogęszczenie do 60' na odc. Tarnów - Nowy Sącz</t>
  </si>
  <si>
    <t xml:space="preserve">K4 </t>
  </si>
  <si>
    <t>Olkusz - Jaworzno Sosina - Trzebinia</t>
  </si>
  <si>
    <t>M07</t>
  </si>
  <si>
    <t>Krynica Zdrój - Muszyna - Leluchów - Poprad Tatry</t>
  </si>
  <si>
    <t xml:space="preserve">Rzeszów Gł. - Strzyżów nad Wisłokiem - Jasło - Gorlice </t>
  </si>
  <si>
    <t>R2    (T2)</t>
  </si>
  <si>
    <t>Katowice - Sosnowiec Płd. - Olkusz - Wolbrom - Sędziszów - Kielce</t>
  </si>
  <si>
    <t>Kluczbork / Lubliniec - Tarnowskie Góry - Katowice - Oświęcim</t>
  </si>
  <si>
    <t>co 60'-120'/60'</t>
  </si>
  <si>
    <t>S21</t>
  </si>
  <si>
    <t>Pyskowice Miasto - Gliwice - Zabrze Makoszowy - Chorzów Hajduki - Katowice - Sosnowiec Płd. - Sławków - Olkusz</t>
  </si>
  <si>
    <t>S41</t>
  </si>
  <si>
    <t xml:space="preserve">Katowice - Katowice Piotrowice - Tychy - Tychy Lodowisko - Oświęcim </t>
  </si>
  <si>
    <t>S76</t>
  </si>
  <si>
    <t>Orzesze Jaśkowice - Mikołów - Katowice Piotrowice - Katowice - Mysłowice - Jaworzno Szczakowa / Olkusz</t>
  </si>
  <si>
    <t>W51</t>
  </si>
  <si>
    <t>Katowice-Tychy - Bielsko-Biała Gł. - Jeleśnia - Sucha Beskidzka - Zakopane</t>
  </si>
  <si>
    <t>x1</t>
  </si>
  <si>
    <t>Katowice, Katowice Ligota, Tychy, Pszczyna, Czechowice-Dziedzice, Bielsko-Biała Gł., Żywiec, Jeleśnia, Lachowice, Sucha Beskidzka, Maków Podhalański, Chabówka Stadion, Raba Wyżna, Nowy Targ, Biały Dunajec, Poronin, Zakopane</t>
  </si>
  <si>
    <t>AGLO1</t>
  </si>
  <si>
    <t>Wrocław Świebodzki - Środa Śląska - Legnica</t>
  </si>
  <si>
    <t xml:space="preserve">co 30' </t>
  </si>
  <si>
    <t>AGLO2</t>
  </si>
  <si>
    <t>Wrocław Świebodzki - Brzeg Dolny - Wołów</t>
  </si>
  <si>
    <t>AGLO6</t>
  </si>
  <si>
    <t>co 30'/60'</t>
  </si>
  <si>
    <t>AGLO7</t>
  </si>
  <si>
    <t>AGLO8</t>
  </si>
  <si>
    <t>D1</t>
  </si>
  <si>
    <t>Wrocław Gł. - Legnica - Bolesławiec - Węgliniec - Lubań Śl. - Gryfów Śl.</t>
  </si>
  <si>
    <t>D10 (RE)</t>
  </si>
  <si>
    <t>Wrocław Gł. - Legnica - Bolesławiec - Węgliniec - Zgorzelec Miasto - Goerlitz</t>
  </si>
  <si>
    <t>Wrocław Gł., Muchobór, Nowy Dwór, Środa Śl., Legnica, Chojnów, Bolesławiec, Zebrzydowa, Węgliniec, Pieńsk, Jędrzychowice, Zgorzelec Miasto, Zgorzelec, Goerlitz</t>
  </si>
  <si>
    <t>D11</t>
  </si>
  <si>
    <t>Wrocław Gł. - Legnica - Lubin - Głogów</t>
  </si>
  <si>
    <t>D13 (F74)</t>
  </si>
  <si>
    <t>D14 (RB93)</t>
  </si>
  <si>
    <t>Legnica - Chojnów - Żagań -  Żary - Cottbus Hbf.</t>
  </si>
  <si>
    <t>D15</t>
  </si>
  <si>
    <t>Wrocław Gł. - Legnica - Złotoryja / Jerzmanice Zdrój</t>
  </si>
  <si>
    <t>D16</t>
  </si>
  <si>
    <t>Legnica - Złotoryja -Jerzmanice Zdrój - Lwówek Śl. - Jelenia Góra</t>
  </si>
  <si>
    <t>D17    (F71)</t>
  </si>
  <si>
    <t>Lwówek Śl. - Zebrzydowa - Żagań - Zielona Góra Gł.</t>
  </si>
  <si>
    <t>D18   (F7)</t>
  </si>
  <si>
    <t>Bogatynia -Goerlitz - Zgorzelec Miasto - Węgliniec - Iłowa - Żary - Zielona Góra Gł.</t>
  </si>
  <si>
    <t>D2</t>
  </si>
  <si>
    <t>Wrocław Gł. - Wołów - Głogów</t>
  </si>
  <si>
    <t>D3</t>
  </si>
  <si>
    <t>Wrocław Gł. - Rawicz - Bojanowo - Góra Śl.</t>
  </si>
  <si>
    <t>D30</t>
  </si>
  <si>
    <t>Wrocław Gł. - Rawicz / Leszno</t>
  </si>
  <si>
    <t>co 60'/co 120'</t>
  </si>
  <si>
    <t>D4</t>
  </si>
  <si>
    <t>Wrocław Gł. - Kobierzyce - Świdnica Miasto</t>
  </si>
  <si>
    <t>D40</t>
  </si>
  <si>
    <t>Wrocław Gł. - Kobierzyce - Niemcza - Dzierżoniów Śl. - Bielawa-Góry Sowie / Srebrna Góra</t>
  </si>
  <si>
    <t>do Bielawa-Góry Sowie co 60' , dalej do Srebrnej Góry 120'</t>
  </si>
  <si>
    <t xml:space="preserve">D5   </t>
  </si>
  <si>
    <t>Wrocław Gł. - Brzeg  - Opole Gł.</t>
  </si>
  <si>
    <t>D51     051     (RE)</t>
  </si>
  <si>
    <t>Wrocaw Gł. - Brzeg - Opole Gł. - Kędzierzyn-Koźle - Racibórz / Rybnik</t>
  </si>
  <si>
    <t>D6</t>
  </si>
  <si>
    <t>Wrocław Gł. - Jaworzyna Śl. - Wałbrzych Miasto - Jelenia Góra - Szklarska Poręba Górna</t>
  </si>
  <si>
    <t>co 30'/60'/120'</t>
  </si>
  <si>
    <t>do Wałbrzycha Gł. co 30' do JG co 60', do SPG co 120'</t>
  </si>
  <si>
    <t>D60 (RE)</t>
  </si>
  <si>
    <t>D62</t>
  </si>
  <si>
    <t>D63</t>
  </si>
  <si>
    <t>Jelenia Góra Gł. - Mysławkowice - Kowary Średnie / Kamienna Góra</t>
  </si>
  <si>
    <t>do Kowar co 120', do Kamiennej Góry co 240'</t>
  </si>
  <si>
    <t>D64</t>
  </si>
  <si>
    <t>Jelenia Góra - Mysłakowice - Karpacz</t>
  </si>
  <si>
    <t>D65</t>
  </si>
  <si>
    <t>Legnica - Złotoryja -Jerzmanice Zdrój -Świerzawa - Marciszów - Kamienna Góra</t>
  </si>
  <si>
    <t>D66</t>
  </si>
  <si>
    <t>Sędzisław - Kamienna Góra - Trutnov hl.n</t>
  </si>
  <si>
    <t>D67</t>
  </si>
  <si>
    <t>Szklarska Poręba Górna - Harrachov - Liberec hl. n.</t>
  </si>
  <si>
    <t>w sezonie letnim i zimowym dodatkowe kursy co 60' (do 14 par)</t>
  </si>
  <si>
    <t>D68 (RE)</t>
  </si>
  <si>
    <t>Wrocław Gł., Kąty Wrocławskie, Jaworzyna Śl., Świebodzice, Wałbrzych Szczawienko, Miasto, Centrum, Boguszów-Gorce Dzikowiec, Unisław Śl., Mieroszów, Mezimesti</t>
  </si>
  <si>
    <t xml:space="preserve">D7 </t>
  </si>
  <si>
    <t>Wrocław Gł. - Siechnice - Jelcz Laskowice</t>
  </si>
  <si>
    <t>D8</t>
  </si>
  <si>
    <t>Wrocław Gł. - Oleśnica - Bierutów - Namysłów / Kluczbork</t>
  </si>
  <si>
    <t>co 60' / co 120'</t>
  </si>
  <si>
    <t>D82</t>
  </si>
  <si>
    <t xml:space="preserve">Wrocław Gł. - Oleśnica - Twardogóra - Odolanów - Ostrów Wlkp. </t>
  </si>
  <si>
    <t>D83</t>
  </si>
  <si>
    <t>Wrocław Gł. - Wrocław Nadodrze - Oleśnica Rataje - Milicz - Krotoszyn</t>
  </si>
  <si>
    <t>Wrocław Gł., Mikołajów, Naododrze, Sołtysowice, Psie Pole, Długołęka, Oleśnica Rataje, Dobroszyce i dalej wszystkie stacje i przystanki</t>
  </si>
  <si>
    <t>D9</t>
  </si>
  <si>
    <t>Wrocław Gł. - Stzrelin - Kamieniec Ząbk. - Kłodzko Miasto / Bystrzyca Kłodzka - Międzylesie</t>
  </si>
  <si>
    <t>co 60'/ 120'</t>
  </si>
  <si>
    <t>do Kłodzka M. co 60', do Międzylesia co 120'</t>
  </si>
  <si>
    <t>D90 (RE)</t>
  </si>
  <si>
    <t>Wrocław Gł. - Strzelin - Kamieniec Ząbkowicki - Kłodzko Miasto - Kudowa Zdrój</t>
  </si>
  <si>
    <t>Wrocław Gł., Strzelin, Ziębice, Kamieniec Ząbk., Bardo Śl., Kłodzko Gł., Miasto, Polanica Zdr., Szczytna, Duszniki Zdrój, Kudowa Zdrój</t>
  </si>
  <si>
    <t>D91</t>
  </si>
  <si>
    <t>Legnica - Jaworzyna Śl. - Świdnica Miasto - Dzierżoniów Śl. - Kamieniec Ząbk. - Nysa</t>
  </si>
  <si>
    <t>D92</t>
  </si>
  <si>
    <t>Legnica - Jaworzyna Śl. - Świdnica Miasto - Jedlina Zdrój - Nowa Ruda - Kłodzko Miasto - Stronie Śl.</t>
  </si>
  <si>
    <t>D93</t>
  </si>
  <si>
    <t>Kłodzko Miasto - Ścinawka Średnia - Radków</t>
  </si>
  <si>
    <t>D94</t>
  </si>
  <si>
    <t>Wrocław Gł. - Strzelin - Kamieniec Ząbkowicki - Ząbkowice Śl.</t>
  </si>
  <si>
    <t>D95</t>
  </si>
  <si>
    <t>Wałbrzych Miasto - Wałbrzych Gł. - Jedlina Zdrój - Nowa Ruda - Kłodzko Miasto</t>
  </si>
  <si>
    <t>D96 (RE)</t>
  </si>
  <si>
    <t>Wrocław Gł. - Stzrelin - Kamieniec Ząbk. - Kłodzko Miasto - Międzylesie - Lichkov</t>
  </si>
  <si>
    <t>Wrocław Gł., Strzelin, Ziębice, Kamieniec Ząbk., Bardo Śl., Kłodzko Gł., Miasto dalej na wszystkich stacjach i przystankach</t>
  </si>
  <si>
    <t xml:space="preserve">O5  </t>
  </si>
  <si>
    <t>O7</t>
  </si>
  <si>
    <t>Jelcz Laskowice - Biskupice Oławskie - Opole Wsch. - Opole Gł.</t>
  </si>
  <si>
    <t>Leszno - Wschowa - Głogów</t>
  </si>
  <si>
    <t>O1 (R77)</t>
  </si>
  <si>
    <t>Opole Gł. - Gogolin - Kędzierzyn-Koźle /- Racibórz</t>
  </si>
  <si>
    <t>co 60' / co 60'-120'</t>
  </si>
  <si>
    <t>O2</t>
  </si>
  <si>
    <t>Opole Gł. - Nysa /- Głuchołazy Miasto</t>
  </si>
  <si>
    <t>Opole-Nysa co 60', do Głuchołaz Miasto co 120',</t>
  </si>
  <si>
    <t>O3</t>
  </si>
  <si>
    <t>Opole Gł. - Fosowskie - Zawadzkie - Tarnowskie Góry - Pyrzowice Lotnisko</t>
  </si>
  <si>
    <t>O4 (R13)</t>
  </si>
  <si>
    <t>Opole Gł. - Fosowskie / Lubliniec - Częstochowa</t>
  </si>
  <si>
    <t>051     D51     (RE)</t>
  </si>
  <si>
    <t>O52</t>
  </si>
  <si>
    <t>Brzeg - Opole Gł.</t>
  </si>
  <si>
    <t>O6</t>
  </si>
  <si>
    <t>Brzeg - Nysa - Prudnik - Kędzierzyn-Koźle</t>
  </si>
  <si>
    <t>szczyt co 1h, p.szcz.co 2h</t>
  </si>
  <si>
    <t>O61</t>
  </si>
  <si>
    <t>Nysa - Racławice Śl. - Racibórz</t>
  </si>
  <si>
    <t xml:space="preserve">Opole Gł.- Opole Wsch. - Biskupice Oławskie - Jelcz Laskowice </t>
  </si>
  <si>
    <t>O8</t>
  </si>
  <si>
    <t xml:space="preserve">Namysłów - Kluczbork - Opole Gł. </t>
  </si>
  <si>
    <t>O81</t>
  </si>
  <si>
    <t xml:space="preserve"> Kępno - Kluczbork - Opole Gł.</t>
  </si>
  <si>
    <t>O9       (R9)</t>
  </si>
  <si>
    <t>Opole Gł. - Strzelce Opolskie - Gliwice</t>
  </si>
  <si>
    <t>D5</t>
  </si>
  <si>
    <t>Wrocław Gł. - Oława - Brzeg</t>
  </si>
  <si>
    <t>Kluczbork / Namysłów -  Oleśnica  - Wrocław Gł.</t>
  </si>
  <si>
    <t>co 120' / co 60'</t>
  </si>
  <si>
    <t>R19</t>
  </si>
  <si>
    <t xml:space="preserve">Kędzierzyn-Koźle - Gliwice / Zabrze Północne - Bytom </t>
  </si>
  <si>
    <t>Katowice - Bytom - Tarnowskie Góry - Wieluń Dąbrowa</t>
  </si>
  <si>
    <t>wszystkie stacje i przystanki oprócz Katowice Załęże, Chorzów Stary</t>
  </si>
  <si>
    <t>W21</t>
  </si>
  <si>
    <t>Kluczbork / Kępno - Ostrów Wlkp.</t>
  </si>
  <si>
    <t>co 120'/ 60'-120'</t>
  </si>
  <si>
    <t>Częstochowa - Zawiercie - Sosnowiec Gł. - Katowice - Zabrze - Gliwice</t>
  </si>
  <si>
    <t>Częstochowa, Częstochowa Raków, Poraj, Myszków, Zawiercie, Łazy, Dąbr.Górn., Będzin Miasto, Sosnowiec Gł., Katowice, dalej na wszystkich stacjach i przystankach.</t>
  </si>
  <si>
    <t>Pyrzowice Lotnisko - Łazy - Sosnowiec Gł. - Katowice - Tychy - Bielsko-Biała Gł. - Żywiec - Zwardoń</t>
  </si>
  <si>
    <t>Pyrzowice Lotnisko- Łazy wszystkie stacje i przystanki, Łazy, Dąbrowa Górnicza, Będzin Miasto, Sosnowiec Gł., Katowice, Kat.Ligota, Tychy, Pszczyna, Goczałkowice, Czechowice-Dziedzice, Bielsko-Biała Gł., Wilkowice Bystra, Łodygowice, Żywiec i dalej na wszystkich stacjach i przystankach</t>
  </si>
  <si>
    <t>RE6</t>
  </si>
  <si>
    <t>Katowice - Tychy - Skoczów - Ustroń - Wisła Głębce</t>
  </si>
  <si>
    <t>Katowice, Kat.Ligota, Tychy, Pszczyna, Goczałkowice, Zabrzeg, Chybie Mnich, Zaborze, Pierściec, Skoczów Bajerki, Skoczów i dalej na wszystkich stacjach i przystankach</t>
  </si>
  <si>
    <t>Katowice - Tychy - Skoczów - Cieszyn</t>
  </si>
  <si>
    <t>RE7</t>
  </si>
  <si>
    <t xml:space="preserve">Katowice - Mikołów - Żory - Jastrzębie Zdrój </t>
  </si>
  <si>
    <t>RE8</t>
  </si>
  <si>
    <t>Katowice - Bytom - Tarnowskie Góry - Pyrzowice Lotnisko</t>
  </si>
  <si>
    <t>Gliwice - Zabrze - Katowice - Sosnowiec Gł. - Dąbrowa Górnicza Ząbkowice</t>
  </si>
  <si>
    <t>S18</t>
  </si>
  <si>
    <t xml:space="preserve">S2 </t>
  </si>
  <si>
    <t>Pyskowice Miasto - Gliwice - Zabrze - Katowice - Dąbrowa Górnicza Tworzeń - Sławków</t>
  </si>
  <si>
    <t>Katowice - Katowice Piotrowice - Tychy - Tychy Lodowisko</t>
  </si>
  <si>
    <t>S42</t>
  </si>
  <si>
    <t xml:space="preserve">Katowice - Katowice Murcki - Tychy - Łaziska Górne - Orzesze Jaśkowice </t>
  </si>
  <si>
    <t>S75</t>
  </si>
  <si>
    <t>Katowice - Katowice Piotrowice - Mikołów - Orzesze Jaśkowice</t>
  </si>
  <si>
    <t>S8</t>
  </si>
  <si>
    <t>Tarnowskie Góry - Bytom - Katowice - Mysłowice</t>
  </si>
  <si>
    <t>Gliwice - Zabrze - Katowice - Dąbrowa Górnicza - Zawiercie - Myszków - Częstochowa</t>
  </si>
  <si>
    <t xml:space="preserve">Katowice - Tarnowskie Góry - Chorzew Siemkowice - Zduńska Wola - Poddębice - Koło </t>
  </si>
  <si>
    <t>Częstochowa - Chorzew Siemkowice - Zduńska Wola - Poddębice - Koło</t>
  </si>
  <si>
    <t>R12 (T12)</t>
  </si>
  <si>
    <t>Częstochowa - Włoszczowa Północ - Kielce</t>
  </si>
  <si>
    <t xml:space="preserve">co 60'- 120' </t>
  </si>
  <si>
    <t>R13    (O3)</t>
  </si>
  <si>
    <t xml:space="preserve">Częstochowa - Lubliniec / Opole Gł. </t>
  </si>
  <si>
    <t>R17</t>
  </si>
  <si>
    <t>R34</t>
  </si>
  <si>
    <t>Gliwice - Ruda Wirek - Katowice Ligota - Katowice Murcki - Tychy - Tychy Lodowisko</t>
  </si>
  <si>
    <t>R35 (SKA3)</t>
  </si>
  <si>
    <t>Bielsko-Biała Gł. - Czechowice-Dziedzice - Oświęcim - Trzebinia - Kraków Gł. - Tarnów</t>
  </si>
  <si>
    <t>BB Gł., Czechowice-Dz., dalej wszystkie stacje i przystanki</t>
  </si>
  <si>
    <t>R36</t>
  </si>
  <si>
    <t>Cieszyn - Skoczów - Bielsko-Biała Gł.</t>
  </si>
  <si>
    <t>Bielsko-Biała Gł. - Wadowice - Kalwaria Zebrzydowska Lanckorona - Skawina - Kraków Gł. - Miechów (Sędziszów)</t>
  </si>
  <si>
    <t>R38</t>
  </si>
  <si>
    <t xml:space="preserve">Cieszyn - Czechowice-Dziedzice </t>
  </si>
  <si>
    <t>R5</t>
  </si>
  <si>
    <t>Katowice - Katowice Piotrowice - Tychy - Bielsko-Biała Gł. - Żywiec / Jeleśnia</t>
  </si>
  <si>
    <t>wydłużenie wybranych kursów do Jeleśni</t>
  </si>
  <si>
    <t>R51 (K21)</t>
  </si>
  <si>
    <t>Żywiec - Sucha Beskidzka - Kalwaria Zebrzydowska Lanckorona - Kraków Gł.</t>
  </si>
  <si>
    <t>R57</t>
  </si>
  <si>
    <t>Racibórz - Rydułtowy - Rybnik - Żory - Pszczyna - Bielsko-Biała Gł.</t>
  </si>
  <si>
    <t>Wisła Głębce - Wisła Uzdrowisko - Ustroń - Skoczów - Bielsko-Biała Gł.</t>
  </si>
  <si>
    <t>wydłużenie linii</t>
  </si>
  <si>
    <t>R67</t>
  </si>
  <si>
    <t>Gliwice - Knurów - Rybnik - Żory - Strumień - Bieksko-Biała Gł.</t>
  </si>
  <si>
    <t>Katowice - Katowice Piotrowice - Mikołów - Rybnik - Rydułtowy - Racibórz</t>
  </si>
  <si>
    <t>R77 (O1)</t>
  </si>
  <si>
    <t>Racibórz / Kędzierzyn-Koźle - Opole Gł.</t>
  </si>
  <si>
    <t>co 60'-120' / co 60'</t>
  </si>
  <si>
    <t>R78</t>
  </si>
  <si>
    <t>Racibórz - Chałupki</t>
  </si>
  <si>
    <t>co 60'-120'</t>
  </si>
  <si>
    <t xml:space="preserve">Katowice - Bytom - Tarnowskie Góry - Kłobuck - Chorzew Siemkowice </t>
  </si>
  <si>
    <t>R9    (O9)</t>
  </si>
  <si>
    <t>Gliwice - Strzelce Opolskie - Opole Gł.</t>
  </si>
  <si>
    <t>Olkusz -  Jaworzno Sośnica - Trzebinia</t>
  </si>
  <si>
    <t>O4</t>
  </si>
  <si>
    <t>Pyrzowice Lotnisko - Tarnowskie Góry - Fosowskie - Opole Gł.</t>
  </si>
  <si>
    <t>Racibórz / Rybnik - Kędzierzyn-Koźle - Opole Gł. - Brzeg - Wrocaw Gł.</t>
  </si>
  <si>
    <t>Racibórz - Głubczyce - Racławice Śl. - Nysa</t>
  </si>
  <si>
    <t>M5</t>
  </si>
  <si>
    <t>Zwardoń - Cadca</t>
  </si>
  <si>
    <t>M6</t>
  </si>
  <si>
    <t>Cieszyn - Czeski Cieszyn</t>
  </si>
  <si>
    <t>M71</t>
  </si>
  <si>
    <t>W6</t>
  </si>
  <si>
    <t>Katowice, Kat.Ligota, Tychy, Pszczyna, Zabrzeg, Chybie Mnich, Zaborze,  Skoczów, Goleszów i dalej na wszystkich stacjach i przystankach</t>
  </si>
  <si>
    <t>W75</t>
  </si>
  <si>
    <t>Gliwice - Knurów - Rybnik - Żory - Strumień - Zabrzeg - Czechowice-Dziedzice - Bielsko-Biała Gł. - Żywiec - Zwardoń</t>
  </si>
  <si>
    <t>Gliwice, Przyszowice, Knurów, Leszczyny, Rybnik, Żory, Warszawice, Pawłowice Śl. Centrum, Strumień, Chybie, Zabrzeg, Czechowice-Dziedzice, Bielsko-Biała Gł., Wilkowice Bystra, łodygowice, Żywiec dalej na wszystkich stacjach i przystankach</t>
  </si>
  <si>
    <t>W76</t>
  </si>
  <si>
    <t>Gliwice - Knurów - Rybnik - Żory - Strumień - Skoczów - Goleszów - Ustroń - Wisła Głębce</t>
  </si>
  <si>
    <t>Gliwice, Przyszowice, Knurów, Leszczyny, Rybnik, Żory, Warszawice, Pawłowice Śl. Centrum, Strumień, Chybie, Skoczów, Goleszów i dalej na wszystkich stacjach i przystankach</t>
  </si>
  <si>
    <t>W77</t>
  </si>
  <si>
    <t>Racibórz - Rybnik - Żory - Strumień - Skoczów - Goleszów - Ustroń - Wisła Głębce</t>
  </si>
  <si>
    <t>Racibórz, Racibórz Markowice, Nędza Wieś, Górki Śl., Rybnik, Żory, Warszawice, Pawłowice Śl. Centrum, Strumień, Chybie, Skoczów, Goleszów i dalej na wszystkich stacjach i przystankach</t>
  </si>
  <si>
    <t>T11</t>
  </si>
  <si>
    <t xml:space="preserve">Sędziszów - Kielce Gł. - Skarżysko Kam. </t>
  </si>
  <si>
    <t>T12 (R12)</t>
  </si>
  <si>
    <t>Kielce - Włoszczowa Północ - Częstochowa</t>
  </si>
  <si>
    <t>szczyt co 60', poza szczytem co 120'</t>
  </si>
  <si>
    <t>T2    (R2)</t>
  </si>
  <si>
    <t>Kielce - Sędziszów - Olkusz - Katowice</t>
  </si>
  <si>
    <t>T3</t>
  </si>
  <si>
    <t>Kielce  - Busko Zdrój</t>
  </si>
  <si>
    <t>Kielce -Staszów - Połaniec/ Tarnobrzeg</t>
  </si>
  <si>
    <t>Zgierz - Łódź Fabryczna - Żakowice Płd. - Tomaszów Maz. - Opoczno/ Skarżysko-Kamienna</t>
  </si>
  <si>
    <t>Sandomierz - Tarnobrzeg - Rzeszów Gł.</t>
  </si>
  <si>
    <t>M87</t>
  </si>
  <si>
    <t xml:space="preserve">Radom Gł. – Skarżysko-Kamienna – Kielce Gł., </t>
  </si>
  <si>
    <t>K2</t>
  </si>
  <si>
    <t>PKM0</t>
  </si>
  <si>
    <t>PKM1</t>
  </si>
  <si>
    <t>Nowy Tomyśl - Poznań Gł. - Kostrzyn Wlkp. / Września</t>
  </si>
  <si>
    <t>PKM3</t>
  </si>
  <si>
    <t>Gniezno Winiary - Poznań Gł. - Kościan (Leszno)</t>
  </si>
  <si>
    <t>w szczycie wydłużenie do Leszna</t>
  </si>
  <si>
    <t>PKM9</t>
  </si>
  <si>
    <t>Murowana Goślina - Poznań Gł. - Stęszew</t>
  </si>
  <si>
    <t>Murowana Goślina - Poznań co 2h, Poznań Gł. - Stęszew - co 30'</t>
  </si>
  <si>
    <t xml:space="preserve">RE1 </t>
  </si>
  <si>
    <t>W1</t>
  </si>
  <si>
    <t>Poznań Gł. - Września - Konin - Koło / - Kutno</t>
  </si>
  <si>
    <t xml:space="preserve"> Poznań Gł. - Jarocin /- Ostrów Wlkp. - Kalisz - Sieradz</t>
  </si>
  <si>
    <t>Ostrów Wlkp. - Kępno / Kluczbork</t>
  </si>
  <si>
    <t>W22</t>
  </si>
  <si>
    <t>Odolanów - Ostrów Wlkp. - Kalisz</t>
  </si>
  <si>
    <t>W3</t>
  </si>
  <si>
    <t>Poznań Gł. - Kościan - Leszno / Rawicz</t>
  </si>
  <si>
    <t>do Leszna co 60', do Rawicza co 120'</t>
  </si>
  <si>
    <t>W31</t>
  </si>
  <si>
    <t xml:space="preserve">Poznań Gł. - Czempiń - Śrem </t>
  </si>
  <si>
    <t>Poznań Gł., Dębiec, Puszczykówko, Mosina, Czempiń, dalej wszystkie stacje i przystanki</t>
  </si>
  <si>
    <t>przyspieszony</t>
  </si>
  <si>
    <t>W32</t>
  </si>
  <si>
    <t>Leszno - Krotoszyn - Ostrów Wlkp.</t>
  </si>
  <si>
    <t>W33</t>
  </si>
  <si>
    <t>Leszno - Wolsztyn - Zbąszynek</t>
  </si>
  <si>
    <t>W34</t>
  </si>
  <si>
    <t>Leszno - Gostyń - Piaski Wlkp.</t>
  </si>
  <si>
    <t>W4</t>
  </si>
  <si>
    <t>Poznań Gł. - Grodzisk Wlkp. - Wolsztyn / Powodowo</t>
  </si>
  <si>
    <t>do Grodziska Wlkp. co 30', do Wolsztyna co 60', do Powodowa max. 4 pary</t>
  </si>
  <si>
    <t>W5     (F5)</t>
  </si>
  <si>
    <t>Poznań Gł. - Zbąszynek -  Zielona Góra Gł. / Świebodzin</t>
  </si>
  <si>
    <t>Poznań Gł. - Krzyż</t>
  </si>
  <si>
    <t xml:space="preserve">w szczycie co 30', poza szczytem co 60' </t>
  </si>
  <si>
    <t>W61   (F6)</t>
  </si>
  <si>
    <t>Poznań Gł. - Gniezno - Inowrocław - Bydgoszcz Gł. / - Toruń Wsch.</t>
  </si>
  <si>
    <t>wspólna linia dzielona w Inowrocławiu co 120' do Bydgoszczy i co 120' do Torunia Wsch.</t>
  </si>
  <si>
    <t>W71</t>
  </si>
  <si>
    <t>Gniezno - Jarocin - Krotoszyn</t>
  </si>
  <si>
    <t>W81  (F81)</t>
  </si>
  <si>
    <t>W82</t>
  </si>
  <si>
    <t xml:space="preserve">Piła Gł. - Chojnice </t>
  </si>
  <si>
    <t>W83</t>
  </si>
  <si>
    <t>Poznań Gł. - Rogoźno Wlkp. - Wągrowiec</t>
  </si>
  <si>
    <t>W84</t>
  </si>
  <si>
    <t>Poznań Gł. - Rogoźno Wlkp. - Czarnków</t>
  </si>
  <si>
    <t>W9  (C9)</t>
  </si>
  <si>
    <t>Poznań Gł. - Wągrowiec - Gołańcz - Kcynia - Szubin - Bydgoszcz Gł. - Bydgoszcz Fordon</t>
  </si>
  <si>
    <t>W91</t>
  </si>
  <si>
    <t>Poznań Gł. - Wągrowiec</t>
  </si>
  <si>
    <t>W92</t>
  </si>
  <si>
    <t xml:space="preserve">Wągrowiec - Sława Wlkp. - Gniezno </t>
  </si>
  <si>
    <t>C72</t>
  </si>
  <si>
    <t>Koło - Babiak - Inowrocław</t>
  </si>
  <si>
    <t>C8   (W8)</t>
  </si>
  <si>
    <t xml:space="preserve">Piła Gł. - Nakło N.Notecią - Bydgoszcz Gł. - Bydgoszcz Fordon </t>
  </si>
  <si>
    <t>co 60'-120')</t>
  </si>
  <si>
    <t>łącznie z linią C88 daje cykl co 60'</t>
  </si>
  <si>
    <t>Krzyż - Choszczno - Stargard - SPC - Szczecin Gł.</t>
  </si>
  <si>
    <t>Kołobrzeg – Białogard  – Szczecinek – Piła Gł. – Bydgoszcz Gł.</t>
  </si>
  <si>
    <t>C1     (N1)</t>
  </si>
  <si>
    <t>Bydgoszcz Gł. - Toruń Gł. - Jabłonowo Pom. - Olsztyn Gł.</t>
  </si>
  <si>
    <t>C11</t>
  </si>
  <si>
    <t>Inowrocław - Toruń Gł. - Jabłonowo Pom.</t>
  </si>
  <si>
    <t>co 60'/ 60'-120'/co 120'</t>
  </si>
  <si>
    <t>C21</t>
  </si>
  <si>
    <t>Toruń Wsch. / Aleksandrów Kujawski - Ciechocinek</t>
  </si>
  <si>
    <t>co 120'/ 60'</t>
  </si>
  <si>
    <t>C3</t>
  </si>
  <si>
    <t>Bydgoszcz Gł. - Laskowice Pom. - Grudziądz - Brodnica</t>
  </si>
  <si>
    <t>C31  (R31)</t>
  </si>
  <si>
    <t>C33</t>
  </si>
  <si>
    <t>Laskowice Pom. - Czersk</t>
  </si>
  <si>
    <t>C34</t>
  </si>
  <si>
    <t>Laskowice Pom. - Wierzuchin</t>
  </si>
  <si>
    <t>C4</t>
  </si>
  <si>
    <t>Bydgoszcz Gł. - Wierzchucin - Tuchola - Chojnice</t>
  </si>
  <si>
    <t>C5</t>
  </si>
  <si>
    <t>Toruń Gł. - Chełmża /- Grudziądz</t>
  </si>
  <si>
    <t>co 30'-60'/60'</t>
  </si>
  <si>
    <t>co 30' w szczycie do Chełmży, co 60' do Grudziądza</t>
  </si>
  <si>
    <t>C51</t>
  </si>
  <si>
    <t xml:space="preserve">Bydgoszcz Gł. - Bydgoszcz Fordon - Chełmża </t>
  </si>
  <si>
    <t>C6</t>
  </si>
  <si>
    <t>Toruń Gł. - Lipno - Skępe - Sierpc - Płock</t>
  </si>
  <si>
    <t>C61</t>
  </si>
  <si>
    <t>Brodnica - Rypin - Sierpc (-Płock)</t>
  </si>
  <si>
    <t>C7   (W7)</t>
  </si>
  <si>
    <t>Bydgoszcz Gł. - Inowrocław Gł. / Mogilno - Gniezno - Poznań Gł.</t>
  </si>
  <si>
    <t>Toruń Wsch. - Toruń Gł. - Inowrocław - Mogilno - Gniezno - Poznań Gł.</t>
  </si>
  <si>
    <t>Inowrocław - Babiak - Koło</t>
  </si>
  <si>
    <t xml:space="preserve">C88 (W88) (R88) </t>
  </si>
  <si>
    <t>C9   (W9)</t>
  </si>
  <si>
    <t>Bydgoszcz Fordon - Bydgoszcz Gł. - Szubin - Kcynia  - Wągrowiec - Murowana Goślina - Poznań Gł.</t>
  </si>
  <si>
    <t>C91</t>
  </si>
  <si>
    <t>Bydgoszcz Fordon - Bydgoszcz Gł. - Szubin - Kcynia - Szubin - Żnin - Inowrocław - Kruszwica</t>
  </si>
  <si>
    <t>C92</t>
  </si>
  <si>
    <t>Kcynia - Nakło N.Notecią - Sępólno Krajeńskie - Chojnice</t>
  </si>
  <si>
    <t>co 240'/ co 120'/ co 240'</t>
  </si>
  <si>
    <t>(Grudziądz) Kwidzyn – Malbork – Tczew – Gdańsk Gł. – Gdańsk Port Lotniczy – Żukowo – Kartuzy – Kościerzyna – Bytów (Miastko),</t>
  </si>
  <si>
    <t xml:space="preserve">co 240’. </t>
  </si>
  <si>
    <t>Grudziądz - Malbork wszystkie stacje i przystanki, Tczew, Gdańsk Gł., Wrzeszcz, Strzyża, Port Lotniczy, Żukowo, Somonino, Kościerzyna, Łubiana, dalej wszystkie stacje i przystanki.</t>
  </si>
  <si>
    <t>pierwszy kurs z Grudziądza, na 7:30 w Gdańsku</t>
  </si>
  <si>
    <t>Gdańsk Kowale – Gdańsk Śródmieście – Sopot – Gdynia Gł. – Rumia – Wejherowo</t>
  </si>
  <si>
    <t>co 7,5'</t>
  </si>
  <si>
    <t>Tczew/Prędzieszyn/Pruszcz Gdański – Gdańsk Gł. – Gdańsk Wrzeszcz – Gdańsk Port Lotniczy – Gdańsk Osowa – Gdynia Gł. – Gdynia Chylonia</t>
  </si>
  <si>
    <t>co 30'/15'</t>
  </si>
  <si>
    <t xml:space="preserve">Gdynia Gł. – Gdańsk Gł. – Tczew – Starogard Gdański - Chojnice (Szczecinek). </t>
  </si>
  <si>
    <t>R31  (C31)</t>
  </si>
  <si>
    <t>R41</t>
  </si>
  <si>
    <t>Chojnice – Czersk – Starogard Gdański – Tczew</t>
  </si>
  <si>
    <t>Tczew - Nowy Dwór Gdański</t>
  </si>
  <si>
    <t>po rewitalizacji linii</t>
  </si>
  <si>
    <t>Gdańsk Gł. – Gdańsk Wrzeszcz – Gdańsk Port Lotniczy – Kartuzy – Kościerzyna</t>
  </si>
  <si>
    <t>R61</t>
  </si>
  <si>
    <t xml:space="preserve">Gdańsk Wrzeszcz – Stara Piła – Żukowo Wsch. – Sierakowice – Lębork, </t>
  </si>
  <si>
    <t>Gdańsk Gł., Strzyża, Jasień, Kiełpinek dalej wszystkie stacje i przystanki</t>
  </si>
  <si>
    <t>możliwość wydłużenia do stacji Gdańsk Gł.</t>
  </si>
  <si>
    <t>R69</t>
  </si>
  <si>
    <t>Gdynia Gł. – Puck – Władysławowo – Hel</t>
  </si>
  <si>
    <t>Gdynia Gł. – Gdańsk Osowa – Kartuzy – Kościerzyna</t>
  </si>
  <si>
    <t>w powiązaniu z linią U30</t>
  </si>
  <si>
    <t>R71</t>
  </si>
  <si>
    <t>Kościerzyna – Bąk – Karsin – Czersk</t>
  </si>
  <si>
    <t>dowozy/ odwozy</t>
  </si>
  <si>
    <t>R72</t>
  </si>
  <si>
    <t>Chojnice – Brusy – Kościerzyna</t>
  </si>
  <si>
    <t>R73</t>
  </si>
  <si>
    <t>Słupsk – Korzybie – Bytów – Kościerzyna</t>
  </si>
  <si>
    <t>R74</t>
  </si>
  <si>
    <t>Słupsk – Bytów – Brusy – Chojnice</t>
  </si>
  <si>
    <t xml:space="preserve">Słupsk – Miastko – Szczecinek – Człuchów – Chojnice </t>
  </si>
  <si>
    <t>Słupsk – Koszalin – Białogard – Runowo Pomorskie – Stargard – SPC – Szczecin Gł. – Police</t>
  </si>
  <si>
    <t>Słupsk - Sławno - Darłowo (Darłówko)</t>
  </si>
  <si>
    <t>Pruszków - Warszawa Śródmieście - Otwock</t>
  </si>
  <si>
    <t>Warszawa Lotnisko Chopina - Warszawa Śródmieście - Sulejówe Miłosna</t>
  </si>
  <si>
    <t>Piaseczno - Warszawa Gdańska - Legionowo - Zegrze Płd.</t>
  </si>
  <si>
    <t>S40</t>
  </si>
  <si>
    <t>Piaseczno - Warszawa Gdańska - Legionowo - Radzymin</t>
  </si>
  <si>
    <t>M50</t>
  </si>
  <si>
    <t>Ostrołęka – Warszawa Śródmieście - Warszawa Zachodnia</t>
  </si>
  <si>
    <t>Ostrołęka, Pasieki, Przetycz, Wyszków, Mostówka, Tłuszcz, Wołomin, Warszawa Wschodnia i dalej wszystkie przystanki</t>
  </si>
  <si>
    <t>do Ostrowi Maz. co 60', do Czyżewa co 120' (podział składów w Małkini)</t>
  </si>
  <si>
    <t>M90</t>
  </si>
  <si>
    <t>Radom Gł. – Warszawa Gdańska</t>
  </si>
  <si>
    <t xml:space="preserve"> Skierniewice – Celestynów co 60’ przez cały dzień, w relacjach Grodzisk Mazowiecki – Otwock w szczytach dodatkowe 2 kursy/h oraz Grodzisk Mazowiecki – Celestynów 1 kurs/h, </t>
  </si>
  <si>
    <t>Siedlce –  Łowicz Gł. co 60’; w godzinach szczytu uzupełnienie o kursy Siedlce – Ożarów Mazowiecki co 60’,</t>
  </si>
  <si>
    <t xml:space="preserve">M3 </t>
  </si>
  <si>
    <t xml:space="preserve">Mrozy – Mińsk Mazowiecki – Warszawa Śródmieście – Sochaczew </t>
  </si>
  <si>
    <t>w szczcycie co 30', poza szczytem co 60'</t>
  </si>
  <si>
    <t>M31</t>
  </si>
  <si>
    <t>Mińsk Mazowiecki – Warszawa Śródmieście – Błonie</t>
  </si>
  <si>
    <t>co 30' w szczycie</t>
  </si>
  <si>
    <t xml:space="preserve">M5 </t>
  </si>
  <si>
    <t>Warszawa Zach. – Warszawa Śródm. – Tłuszcz – Wyszków – Ostrołęka</t>
  </si>
  <si>
    <t>wszystkie stacje i przystanki poza odc. Zielonka - Tłuszcz - tylko Wołomin</t>
  </si>
  <si>
    <t xml:space="preserve">M6 </t>
  </si>
  <si>
    <t>Małkinia – Łochów – Tłuszcz – Wołomin Słoneczna – Warszawa Wileńska</t>
  </si>
  <si>
    <t>M61</t>
  </si>
  <si>
    <t xml:space="preserve">Łochów – Warszawa Wileńska co 60’, w  szczycie wzmocnienie o 2 poc/h w relacji Tłuszcz – Warszawa Wileńska, </t>
  </si>
  <si>
    <t>M62</t>
  </si>
  <si>
    <t>Wołomin Słoneczna – Warszawa Wileńska</t>
  </si>
  <si>
    <t xml:space="preserve">w szczycie 4 poc./h, poza szczytem 2 poc./h, </t>
  </si>
  <si>
    <t>M81</t>
  </si>
  <si>
    <t>Nasielsk – Warszawa Gdańska – Piaseczno – Warka/Radom Gł.</t>
  </si>
  <si>
    <t>co 30' / 60'</t>
  </si>
  <si>
    <t>M84</t>
  </si>
  <si>
    <t xml:space="preserve">Kozienice – Garbatka Letnisko – Pionki – Radom Gł., </t>
  </si>
  <si>
    <t>M85 (Ł32)</t>
  </si>
  <si>
    <t>Radom Gł. – Przysucha – Drzewica / Tomaszów Mazowiecki – Łódź Fabryczna - Zgierz</t>
  </si>
  <si>
    <t xml:space="preserve">Kozienice – Bąkowiec – Dęblin, </t>
  </si>
  <si>
    <t xml:space="preserve">M9 </t>
  </si>
  <si>
    <t>Modlin – Legionowo – Warszawa Śródmieście – Warszawa Zachodnia - Warszawa Lotnisko Chopina</t>
  </si>
  <si>
    <t>M91</t>
  </si>
  <si>
    <t>Nowy Dwór Mazowiecki – Nasielsk - Płońsk / Sierpc</t>
  </si>
  <si>
    <t>co 60'/ co 120'</t>
  </si>
  <si>
    <t>M92</t>
  </si>
  <si>
    <t xml:space="preserve">Sierpc – Płock, </t>
  </si>
  <si>
    <t>Siedlce - Łuków - Parczew - Lublin Gł.</t>
  </si>
  <si>
    <t>Siedlce, Dziewule, Łuków, dalej wszystkie stacje i przystanki</t>
  </si>
  <si>
    <t>Płock - Kutno - Zgierz - Łódź Widzew</t>
  </si>
  <si>
    <t>Białystok, Niewodnica, Łapy, dalej wszystkie stacje i przystanki</t>
  </si>
  <si>
    <t>Olsztyn Gł. - Szczytno - Chorzele - Ostołęka</t>
  </si>
  <si>
    <t>D61</t>
  </si>
  <si>
    <t>Gliwice - Zabrze - Ruda Orzegów - Bytom</t>
  </si>
  <si>
    <t>Katowice, Kat.Ligota, Mikołów, Orzesze, Orzesze Zawada, Palowice, Żory, Żory Baranowice, Warszowice, Pawłowice Śl. Centrum, Jastrzebie Zdrój Bzie, Jastrzębie Zdrój</t>
  </si>
  <si>
    <t>Wrocław Gł., Oława Zach., Oława, Brzeg, Lewin Brzeski, Opole Zach., Opole Gł., Gogolin, Zdzieszowice, Kędzierzyn-Koźle, Dziergowice, Nędza, Racibórz Marklowice, Racibórz/ Nędza Wieś, Górki Śląskie, Rybnik</t>
  </si>
  <si>
    <t>co 240' /co 60'/ co 60'-120'</t>
  </si>
  <si>
    <t>Razem Płock - Sierpc w szczycie co 60'</t>
  </si>
  <si>
    <t>C81</t>
  </si>
  <si>
    <t>Nakło n. Notecią - Bydgoszcz Gł. / Toruń Gł.</t>
  </si>
  <si>
    <t>C71 (W7)</t>
  </si>
  <si>
    <t xml:space="preserve">Grudziądz - Kwidzyn - Malbork </t>
  </si>
  <si>
    <t xml:space="preserve">Grudziądz - Kwidzyn  - Malbork </t>
  </si>
  <si>
    <t>Gdynia Gł., Sopot, Gdańsk Oliwa, Gdańsk Wrzeszcz, Gdańsk Gł., Pruszcz Gdański, Tczew, Swarożyn, Starogard Gdański, Pinczyn, Zblewo,  Kaliska, Czarna Woda, Czersk, Rytel Wieś, Chojnice / Człuchów, Czarne, Szczecinek</t>
  </si>
  <si>
    <t xml:space="preserve">do Tczewa co 60', dalej co 120', skrajne połączenia do/z Szczecinka. </t>
  </si>
  <si>
    <t xml:space="preserve">Elbląg – Malbork – Gdańsk Gł. – Gdynia Gł. / Wejherowo – Choczewo – Łeba, </t>
  </si>
  <si>
    <t>Elbląg – Malbork – Gdańsk Gł. – Gdynia Gł. / Wejherowo - Lębork – Łeba</t>
  </si>
  <si>
    <t>(Bydgoszcz) Laskowice Pom. - Gdynia Gł. / Słupsk - Ustka Uroczysko</t>
  </si>
  <si>
    <t>co 120'/60'/30'</t>
  </si>
  <si>
    <t>wszystkie stacje i przystanki (inaczej w aglomeracji)</t>
  </si>
  <si>
    <t>Wrocław Świebodzki - Kąty Wrocławskie</t>
  </si>
  <si>
    <t>do Warki co 30', do Radomia Gł. co 60', linia Nasielsk-Warka tylko w szczycie</t>
  </si>
  <si>
    <t>Wrocław Gł. - Brzeg - Opole Gł. - Kędzierzyn-Koźle - Racibórz / Rybnik</t>
  </si>
  <si>
    <t>Wrocław Gł., Kąty Wrocławskie, dalej wszystkie stacje i przystanki</t>
  </si>
  <si>
    <t>Jelenia Góra Gł. - Gryfów Śl. - Świeradów Zdrój</t>
  </si>
  <si>
    <t xml:space="preserve">na odc. Gryfów Śl. – Świeradów Zdrój wzmocnienie w godzinach szczytu do 60’ </t>
  </si>
  <si>
    <t>Jelenia Góra Gł. - Gryfów Śl. - Lubań Śl. - Zgorzelec - Goerlitz</t>
  </si>
  <si>
    <t>Zielona Góra Gł. - Zbąszynek - Poznań Gł.</t>
  </si>
  <si>
    <t>W5</t>
  </si>
  <si>
    <t>Świebodzin - Zbąszynek - Poznań Gł.</t>
  </si>
  <si>
    <t>Płock / Kutno - Zgierz - Łódź Widzew / Łódź Kaliska</t>
  </si>
  <si>
    <t>Zgierz - Łódź Widzew wszystkie, Żakowice, Rokiciny, Moszczenica, Piot.Tryb., Gorzkowice, Gomunice, Radomsko, dalej wszystkie stacje i przystanki</t>
  </si>
  <si>
    <t>Łuków /– Siedlce – Warszawa Śródmieście – Kutno – Płock</t>
  </si>
  <si>
    <t>co 60'/ 30'-60'/ 60'/120'</t>
  </si>
  <si>
    <t>Radom Gł., Radom Wschodni, Gołębiów, Dobieszyn, Warka, Chynów, Czachówek Południowy, Piaseczno, Warszawa Służewiec, Warszawa Zach., dalej wszystkie stacje i przystanki</t>
  </si>
  <si>
    <t xml:space="preserve">Na odc. Ciechanów – Góra Kalwaria co 60’, na odc. Działdowo – Ciechanów oraz Góra Kalwaria – Pilawa co 120’. Dodatkowo w szczycie na odc. Ciechanów – Góra Kalwaria zwiększenie częstotliwości do 30’, a Góra Kalwaria - Pilawa do 60'. </t>
  </si>
  <si>
    <t>wszystkie stacje i przystanki oprócz Janówek, Warszawa Choszczówka, Żerań, Praga.</t>
  </si>
  <si>
    <t>co 60'/30'-60'/ 60'/120'</t>
  </si>
  <si>
    <t>do Kolbuszowej co 30' w szczycie, co 60' poza szczytem; dalej co 60'</t>
  </si>
  <si>
    <t xml:space="preserve">ostateczny kształt przystanków będzie ustalony przy rewitalizacji linii </t>
  </si>
  <si>
    <t>w szczycie wzmocnie do 60'</t>
  </si>
  <si>
    <t>Olsztyn – Orneta co 60’ w szczycie, co 120’ poza szczytem, dalej co 120’</t>
  </si>
  <si>
    <t>Olsztyn Gł. - Orneta / - Braniewo</t>
  </si>
  <si>
    <t>co 60'/ 240'</t>
  </si>
  <si>
    <t>co 120' /240'</t>
  </si>
  <si>
    <t>w sezonie dodatkowe połączenia jako niesystemowe</t>
  </si>
  <si>
    <t>R33 (F33)</t>
  </si>
  <si>
    <t>w sezonie 2 pary wydłużone do Świnoujścia jako przyspieszone</t>
  </si>
  <si>
    <t>Elbląg, Stare Pole, Gronowo Elbląskie, Malbork, Tczew, Pruszcz Gdański, Gdańsk Główny, Gdańsk Wrzeszcz, Gdańsk Oliwa, Sopot, Gdynia Główna, Gdynia Chylonia, Rumia, Reda, Wejherowo, Gościcino Wejherowskie, Luzino, Bożepole Wielkie, Godętowo, Lębork Mosty, Lębork, Potęgowo, Damnica, Jezierzyce Słupskie, Siemanice, Słupsk, Sławno, Koszalin Wschodni, Koszalin, Ustronie Morskie, Kołobrzeg</t>
  </si>
  <si>
    <t>Elbląg, Stare Pole, Gronowo Elbląskie, Malbork, Tczew, Pruszcz Gdański, Gdańsk Główny, Gdańsk Wrzeszcz, Gdańsk Oliwa, Sopot, Gdynia Główna, Gdynia Chylonia, Rumia, Reda, Wejherowo, Gościcino Wejherowskie, Luzino, Bożepole Wielkie, Godętowo, Lębork Mosty, Lębork, Potęgowo, Damnica, Jezierzyce Słupskie, Siemanice, Słupsk, Sławno, Koszalin Wsch., Koszalin, Ustronie Morskie, Kołobrzeg</t>
  </si>
  <si>
    <t>R9   (RE9)</t>
  </si>
  <si>
    <t>Kędzierzyn-Koźle / Gliwice - Zabrze Północne - Bytom</t>
  </si>
  <si>
    <t>Gliwice - Knurów - Rybnik  - Wodzisław Śl. - Chałupki (Bohumin)</t>
  </si>
  <si>
    <t>Katowice - Katowice Piotrowice - Mikołów - Rybnik - Wodzisław Śl. - Chałupki - Bohumin</t>
  </si>
  <si>
    <t xml:space="preserve">x1, </t>
  </si>
  <si>
    <t>Poznań Gł. - KDP - Pleszew - Ostrów Wlkp.</t>
  </si>
  <si>
    <t>Poznań Gł., Nowe Miasto nad Wartą, Pleszew, Ostrów Wlkp.</t>
  </si>
  <si>
    <t xml:space="preserve">Poznań Gł. - KDP - Jarocin - Pleszew - KDP - Kalisz </t>
  </si>
  <si>
    <t>Poznań Gł., Nowe Miasto nad Wartą, Jarocin, Pleszew, Kalisz</t>
  </si>
  <si>
    <t>Kostrzyn / Gorzów Wlkp. - Krzyż / Piła Gł.</t>
  </si>
  <si>
    <t>W8      (R8)</t>
  </si>
  <si>
    <t>W88 (R88) (C88)</t>
  </si>
  <si>
    <t>łącznie z linią W88 daje cykl co 60'</t>
  </si>
  <si>
    <t xml:space="preserve">Piła Gł. - Nakło N. Notecią - Bydgoszcz Gł. - Bydgoszcz Fordon </t>
  </si>
  <si>
    <t xml:space="preserve">Gdańsk Gł., Wrzeszcz, Strzyża, Jasień, Port Lotniczy, od Rębiechowa postoje na wszystkich stacjach i przystankach </t>
  </si>
  <si>
    <t>Gdynia Gł., Wzg. Św. Maksymiliana, Karwiny, Gdańsk Osowa, Rębiechowo dalej na wszystkich stacjach i przystankach</t>
  </si>
  <si>
    <t>Wrocław Gł., Muchobór, Nowy Dwór, Leśnica, Miękinia, Środa Śl., Malczyce, Legnica dalej wszystkie stacje i przystanki</t>
  </si>
  <si>
    <t>Wrocław Gł., Muchobór, Pracze, Brzeg Dolny, Wołów, dalej wszystkie</t>
  </si>
  <si>
    <t>w przypadku braku linii aglomeracyjnej zatrzymuje się na wszystkich przystankach</t>
  </si>
  <si>
    <t>Wrocław Gł., Kąty Wrocławskie, Jaworzyna Śl., Świebodzice, Wałbrzych Szczawienko, Miasto, Centrum. Boguszów-Gorce, Sędzisław, Marciszów, Janowice Wlk., 
JG, JG Cieplice, Sobieszów, Piechowice, SPD, SPŚ, SPG</t>
  </si>
  <si>
    <t>linia sezonowa</t>
  </si>
  <si>
    <t>K22</t>
  </si>
  <si>
    <t>Kraków Gł. - Skawina - Kalwaria Zebrzydowska Lanckorona - Sucha Beskidzka - Żywiec</t>
  </si>
  <si>
    <t>Kraków Gł. - Skawina - Kalwaria Zebrzydowska Lanckorona - Sucha Beskidzka - Chabówka</t>
  </si>
  <si>
    <t>Na odc. Działdowo - Ciechanów postoje na wszystkich stacjach i przystankach, dalej: Gąsocin, Świercze, Nasielsk, Pomiechówek, Modlin, Nowy Dwór Mazowiecki, Legionowo, Warszawa Toruńska, Warszawa Gdańska, dalej wszystkie stacje i przystanki, dalej: Warszawa Służewiec, Piaseczno, Czachówek Południowy, Chynów, Warka, Dobieszyn, Radom Gołębiów, Radom Wsch., Radom Gł., dalej na wszystkich stacjach i przystankach</t>
  </si>
  <si>
    <t xml:space="preserve">linia uzupełniająca, kursująca w cyklu linii R1, R11 </t>
  </si>
  <si>
    <t>linia uzupełniająca, kursująca w cyklu linii R2</t>
  </si>
  <si>
    <t>Uwagi</t>
  </si>
  <si>
    <t>na odc. Stargard - Słupsk jako przyspieszony, na przemian z P01</t>
  </si>
  <si>
    <t xml:space="preserve"> 4 pary do Słupska</t>
  </si>
  <si>
    <t>w szczycie co 1h</t>
  </si>
  <si>
    <t>na odc. Szczecin Gł. - Stargard jako przyspieszony</t>
  </si>
  <si>
    <t>Kołobrzeg - Białogard co 60'/120'; Białogard - Piła Gł. co 120', Piła Gł. - Poznań Gł. co 60';</t>
  </si>
  <si>
    <t>wspólnie z R51 częstotliwość co 2h</t>
  </si>
  <si>
    <t>kursy skrajne do/ze Szczecinka</t>
  </si>
  <si>
    <t>do Kostrzyna co 120', do Gorzowa Wlkp. co 240'</t>
  </si>
  <si>
    <t>wybrane kursy skrajne do/ze Szczecina</t>
  </si>
  <si>
    <t>HORYZONTALNY ROZKŁAD JAZDY - LINIE REGIONALNE, WOJEWÓDZTWO ZACHODNIOPOMORSKIE</t>
  </si>
  <si>
    <t>Lublin Gł., Północny,  Świdnik Miasto, Świdnik Wschód, Trawniki, Kanie, od Zagrody Kościół wszędzie bez Zawady</t>
  </si>
  <si>
    <t>Żyrardów - Pilawa co 60', dalej co 120'. W szczycie dodatkowe kursy Żyrardów - Dęblin, wówczas na odc. Żyrardów - Pilawa co 30'</t>
  </si>
  <si>
    <t>co 120', na odc. Siedlce - Warszawa Zach wzmocnienie w szczytach do co 60'</t>
  </si>
  <si>
    <t>HORYZONTALNY ROZKŁAD JAZDY - LINIE REGIONALNE, WOJEWÓDZTWO WARMIŃSKO-MAZURSKIE</t>
  </si>
  <si>
    <t>do Iławy co 60', do Jabłonowa co 120' plus wzmocnienie w szczycie do cyklu co 60', dalej co 120';</t>
  </si>
  <si>
    <t>na odc. Olecko - Gołdap w przyszłości, po rewitalizacji</t>
  </si>
  <si>
    <t>możliwe uruchomienie połączeń w krótszych relacjach.</t>
  </si>
  <si>
    <t>Do Kołobrzegu wydłużone wybrane kursy co 240'</t>
  </si>
  <si>
    <t>Łeba - Wejherowo co 60', na odc. Gdańsk Gł.- Wejherowo postoje: Wrzeszcz, Oliwa, Sopot, Gd. Orłowo, Gł., Chylonia, Rumia, Reda, Wejherowo,</t>
  </si>
  <si>
    <t>w szczycie co 60', poza szczytem co 120'</t>
  </si>
  <si>
    <t>Elbląg – Malbork – Gdańsk Gł. – Gdynia Gł. / Wejherowo – Choczewo – Łeba</t>
  </si>
  <si>
    <t>Ł1 (sprinter)</t>
  </si>
  <si>
    <t>Ł3 (sprinter)</t>
  </si>
  <si>
    <t>Ł5  (sprinter)</t>
  </si>
  <si>
    <t>Ł3  (sprinter)</t>
  </si>
  <si>
    <t>W7    (C7,C71)</t>
  </si>
  <si>
    <t>HORYZONTALNY ROZKŁAD JAZDY - LINIE REGIONALNE, WOJEWÓDZTWO LUBUSKIE</t>
  </si>
  <si>
    <t>Poznań - Międzychód co 60' w szczycie, co 120' poza szczytem, dalej do Gorzowa Wlkp. co 120'</t>
  </si>
  <si>
    <t>Kostrzyn - Gorzów Wlkp. co 240', Gorzów Wlkp. - Krzyż co 60', Krzyż - Piła Gł. co 60' w szczycie, co 120' poza szczytem</t>
  </si>
  <si>
    <t>w szczycie co 1h, po rewitalizacji</t>
  </si>
  <si>
    <t>Wrocław Gł., Wrocław Nowy Dwór, Środa Śl., Legnica, Lubin, Lubin Stadion, Rudna Miasto, Gwizdanów, Grębocice, Głogów, Bytom Odrzański, Nowa Sól,  ZG Gł.</t>
  </si>
  <si>
    <t>HORYZONTALNY ROZKŁAD JAZDY - LINIE REGIONALNE, WOJEWÓDZTWO PODLASKIE</t>
  </si>
  <si>
    <t xml:space="preserve">do Ostrowi Maz. co 60', do Czyżewa co 120' </t>
  </si>
  <si>
    <t xml:space="preserve"> co 120' do Małkini, szczytowe dopełniające do 60' tylko w relacji Białystok - Czyżew</t>
  </si>
  <si>
    <t xml:space="preserve">Tarnów - Dębica co 60'; Dębica - Jarosław co 30' w szczycie, poza tym co 60', Jarosław - Przemyśl co 60', Przemyśl - Medyka co 120'; </t>
  </si>
  <si>
    <t>Kielce - Staszów 8 par, Staszów - Tarnobrzeg 4 pary</t>
  </si>
  <si>
    <t>HORYZONTALNY ROZKŁAD JAZDY - LINIE REGIONALNE, WOJEWÓDZTWO ŁÓDZKIE</t>
  </si>
  <si>
    <t>z Płocka co 120', od Kutna do Łodzi co 60', w szczycie co 30', kursy szczytowe skierowane do Łodzi Kaliskie</t>
  </si>
  <si>
    <t>w szczycie co 30', poza szczytem co 60', kursy szczytowe skierowane do Łodzi Kaliskiej</t>
  </si>
  <si>
    <t xml:space="preserve">do Tomaszowa co 60', do Skarżyska-Kamiennej co 120' plus Opoczno - Skarżysko-Kamienna wzmocnienie szczytowe </t>
  </si>
  <si>
    <t>Łowicz Gł. - Łódź Fabryczna - Łódź Widzew / Łódź Kaliska</t>
  </si>
  <si>
    <t>Zgierz - Łódź Fabryczna - Tomaszów Maz. - Radom Gł.</t>
  </si>
  <si>
    <t>Łódź Widzew - Żakowice - Piotrków Tryb.; Piotrków Tryb.- Chorzew razem 10 par</t>
  </si>
  <si>
    <t xml:space="preserve">Łódź Kaliska - Łódź Chojny - Łódź Widzew - Żakowice - Piotrków Trybunalski - Bełchatów Miasto - Chorzew Siemkowice / Wieluń Dąbrowa - Kępno </t>
  </si>
  <si>
    <t>realizacja przewozów na odc. Wieluń Dąbrowa - Kępno wymaga dodatkowych ustaleń</t>
  </si>
  <si>
    <t>2 pary do Katowic, 2 pary do Częstochowy</t>
  </si>
  <si>
    <t xml:space="preserve">Bydgoszcz-Włocławek co 60', do Kalisk Kuj. co 120' plus 2 poł. szczytowe, do Kutna co 120'; </t>
  </si>
  <si>
    <t xml:space="preserve"> Skierniewice – Celestynów co 60’ przez cały dzień, w relacjach Grodzisk Mazowiecki – Otwock w szczytach dodatkowe 2 kursy/h oraz Grodzisk Mazowiecki – Celestynów 1 kurs/h</t>
  </si>
  <si>
    <t>na odc. Warszawa Zach. - Siedlce wzmocnienie szczytowe do co 60',</t>
  </si>
  <si>
    <t>HORYZONTALNY ROZKŁAD JAZDY - LINIE REGIONALNE, WOJEWÓDZTWO MAŁOPOLSKIE</t>
  </si>
  <si>
    <t>postoje: Wolbrom, Wolbrom Zachodni, Zarzecze, Chrząstowice Olkuskie, Jaroszowiec Olkuski, Olkusz, Bukowno, Jaworzno Sosina, Trzebinia, Krzeszowice, Zabierzów, Kraków Bronowice, Łobzów, Gł., Zabłocie, Płaszów, Podłęże, Gdów, Szczyrzyc, Tymbark, Limanowa, Nowy Sącz Miasto, Nowy Sącz, dalej wszystkie postoje</t>
  </si>
  <si>
    <t>styk ze Śląskim, postoje: Częstochowa, Częstochowa Raków, Porajów, Myszków, Zawiercie, Łazy, Dąbrowa Górnicza Ząbkowice, DG.Tworzeń, DG Płd., Sosnowiec Maczki, Jaworzno Szczakowa, Trzebinia, Krzeszowice, Zabierzów, Kraków Bronowice, Łobzów, Gł., Zabłocie, Płaszów, Podłęże, Gdów, Szczyrzyc, Kasina Wielka Północna, Mszana Dolna, Rabka Zdrój, Chabówka, Nowy Targ, Biały Dunajec, Poronin, Zakopane</t>
  </si>
  <si>
    <t xml:space="preserve">Wodzisław Śl., Rybnik, Leszczyny, Czerwionka, Orzesze, Mikołów, Katowice Ligota, Katowice,  Mysłowice, Sosnowiec Jęzor Płd, Jaworzno Szczakowa, Jaworzno Ciężkowice, Balin, Trzebinia, Krzeszowice, Zabierzów, Kraków Bronowice, Kraków Łobzów, Główny, Zabłocie, Płaszów, Podłęże, Bochnia, Brzesko Okocim, Tarnów </t>
  </si>
  <si>
    <t xml:space="preserve">Racibórz, Nędza Wieś, Górki Śl., Rybnik, Leszczyny, Czerwionka, Orzesze, Mikołów, Katowice Ligota, Katowice, Mysłowice, Sosnowiec Jęzor Płd, Jaworzno Szczakowa, Jaworzno Ciężkowice, Balin, Trzebinia, Krzeszowice, Zabierzów, Kraków Bronowice, Kraków Łobzów, Główny, Zabłocie, Płaszów, Podłęże, Bochnia, Brzesko Okocim, Tarnów </t>
  </si>
  <si>
    <t>co 30' do Oświęcimia, co 60' do Czechowic-Dziedzic, dalej do drugi do BB (co 120', Czechowice-BB bez dodatkowych postojów)</t>
  </si>
  <si>
    <t>wybrane szczytowe kursy z/do Sędziszowa</t>
  </si>
  <si>
    <t>Tarnów - Dębica co 60'; Dębica - Jarosław co 30' w szczycie, poza tym co 60', Przemyśl - Medyka co 120';</t>
  </si>
  <si>
    <t xml:space="preserve">z Kluczborka w szczycie co 1h, p.szcz.co 2h, od Lublińca co 60', </t>
  </si>
  <si>
    <t>wybrane kursy co 120' do Olkusza</t>
  </si>
  <si>
    <t>HORYZONTALNY ROZKŁAD JAZDY - LINIE REGIONALNE, WOJEWÓDZTWO DOLNOŚLĄSKIE</t>
  </si>
  <si>
    <t>szczyt co 30', poza szczytem co 60',</t>
  </si>
  <si>
    <t>Wrocław Świebodzki - Wrocław Nadodrze - Jelcz Laskowice</t>
  </si>
  <si>
    <t>Wrocław Świebodzki - Wrocław Nadodrze - Trzebnica</t>
  </si>
  <si>
    <t>szczyt co 30', poza szczytem co 60'</t>
  </si>
  <si>
    <t>szczyt 60' / poza szczytem 120'</t>
  </si>
  <si>
    <t>do Jerzmanic Zdr. wybrane kursy; w przypadku braku linii AGLO1 zatrzymanie na wszystkich stajach i przystankach</t>
  </si>
  <si>
    <t>do Rawicza co 60', do Leszna co 120'</t>
  </si>
  <si>
    <t>do Kędzierzyna-Koźla co 120', do Raciborza co 240', do Rybnika co 240</t>
  </si>
  <si>
    <t>Wrocław Gł. - Wałbrzych Gł. - Mieroszów - Adrspach</t>
  </si>
  <si>
    <t>do Namysłowa co 60', do Kluczborka co 120'</t>
  </si>
  <si>
    <t>Lubsko Karaś - Żary - Żagań - Głogów</t>
  </si>
  <si>
    <t xml:space="preserve"> Żary - Głogów co 120'; </t>
  </si>
  <si>
    <t>HORYZONTALNY ROZKŁAD JAZDY - LINIE REGIONALNE, WOJEWÓDZTWO OPOLSKIE</t>
  </si>
  <si>
    <t>Opole - Kędzierzyn-Koźle co 60', Kędzierzyn-Koźle - Racibórz co 60-120'; razem z O51 KK-Racibórz co 60</t>
  </si>
  <si>
    <t>po rewitalizacji wydłużenie linii do TG i lotniska</t>
  </si>
  <si>
    <t>do Lublińca co 120', Lubliniec - Częstochowa co 60'</t>
  </si>
  <si>
    <t xml:space="preserve">do Kędzierzyna-Koźla co 120', do Raciborza co 240', do Rybnika co 240' </t>
  </si>
  <si>
    <t>Kępno - Kluczbork co 120', do Opola co 240</t>
  </si>
  <si>
    <t xml:space="preserve">z Kluczborka co 120', z Namysłowa co 60' </t>
  </si>
  <si>
    <t xml:space="preserve">do Gliwic: szczyt 1h, poza szczyt.2h, Bytom zawsze 2h </t>
  </si>
  <si>
    <t>z Kluczborka 4 pary szczytowe, z Kępna co 2h, w szczycie co 1h; szczytowe wydłużone do Kluczborka</t>
  </si>
  <si>
    <t>HORYZONTALNY ROZKŁAD JAZDY - LINIE REGIONALNE, WOJEWÓDZTWO ŚLĄSKIE</t>
  </si>
  <si>
    <t>Częstochowa, Częstochowa Raków, Porajów, Myszków, Zawiercie, Łazy, Dąbrowa Górnicza Ząbkowice, DG.Tworzeń, DG Płd., Sosnowiec Maczki, Jaworzno Szczakowa, Trzebinia, Krzeszowice, Zabierzów, Kraków Bronowice, Łobzów, Gł., Zabłocie, Płaszów, Podłęże, Gdów, Szczyrzyc, Kasina Wielka Północna, Mszana Dolna, Rabka Zdrój, Chabówka, Nowy Targ, Biały Dunajec, Poronin, Zakopane</t>
  </si>
  <si>
    <t>Wodzisław Śl., Rybnik, Leszczyny, Czerwionka, Orzesze, Mikołów, Katowice Ligota, Katowice,  Mysłowice, Sosnowiec Jęzor Płd, Jaworzno Szczakowa, Jaworzno Ciężkowice, Balin, Trzebinia, Krzeszowice, Zabierzów, Kraków Bronowice, Kraków Łobzów, Główny, Zabłocie, Płaszów, Podłęże, Bochnia, Brzesko Okocim, Tarnów</t>
  </si>
  <si>
    <t>Racibórz, Nędza Wieś, Górki Śl., Rybnik, Leszczyny, Czerwionka, Orzesze, Mikołów, Katowice Ligota, Katowice,  Mysłowice, Sosnowiec Jęzor Płd, Jaworzno Szczakowa, Jaworzno Ciężkowice, Balin, Trzebinia, Krzeszowice, Zabierzów, Kraków Bronowice, Kraków Łobzów, Główny, Zabłocie, Płaszów, Podłęże, Bochnia, Brzesko Okocim, Tarnów</t>
  </si>
  <si>
    <t>Wolbrom, Wolbrom Zachodni, Zarzecze, Chrząstowice Olkuskie, Jaroszowiec Olkuski, Olkusz, Bukowno, Jaworzno Sosina, Trzebinia, Krzeszowice, Zabierzów, Kraków Bronowice, Łobzów, Gł., Zabłocie, Płaszów, Podłęże, Gdów, Szczyrzyc, Tymbark, Limanowa, Nowy Sącz Miasto, Nowy Sącz, dalej wszystkie postoje</t>
  </si>
  <si>
    <t>co 480'</t>
  </si>
  <si>
    <t xml:space="preserve">Częstochowa - Lubliniec co 60', do Opola co 120', </t>
  </si>
  <si>
    <t xml:space="preserve">z Kędzierzyna-Koźla co 120', w szczycie co 60', od Gliwic co 60', </t>
  </si>
  <si>
    <t xml:space="preserve">wybrane poranne kursy z Sędziszowa, popołudniowe do Sędziszowa, </t>
  </si>
  <si>
    <t>Opole - Kędzierzyn-Koźle co 60', Kędzierzyn-Koźle - Racibórz co 60-120'; razem z O51 KK-Racibórz co 60'</t>
  </si>
  <si>
    <t xml:space="preserve">z Raciborza co 240', z Rybnika co 240', od Kędzierzyna-Koźla co 120' </t>
  </si>
  <si>
    <t>HORYZONTALNY ROZKŁAD JAZDY - LINIE REGIONALNE, WOJEWÓDZTWO ŚWIĘTOKRZYSKIE</t>
  </si>
  <si>
    <t>Kielce - Staszów - Połaniec 4 pary, Kielce - Staszów - Tarnobrzeg 4 pary,</t>
  </si>
  <si>
    <t>do Tomaszowa co 60', do Opoczna co 120',do Skarżyska-Kamiennej co 120' plus dodatkowe kursy szczytowe Opoczno - Skarżysko-Kamienna</t>
  </si>
  <si>
    <t>Poznań Gł. - Koziegłowy - Poznań Franowo - Poznań Gł.</t>
  </si>
  <si>
    <t>do Koła co 60', do Kutna co 120'</t>
  </si>
  <si>
    <t xml:space="preserve">do Jarocina co 30' (pod warunkiem wejścia do PKM), do Sieradza co 60'; </t>
  </si>
  <si>
    <t>do Kępna co 2h, w szczycie co 1h; szczytowe wydłużone do Kluczborka - 4 pary</t>
  </si>
  <si>
    <t xml:space="preserve">z Zielonej Góry co 120', ze Świebodzina co 120', od Zbąszynka co 60'; </t>
  </si>
  <si>
    <t>Kostrzyn - Gorzów Wlkp. co 240', Gorzów Wlkp. - Krzyż co 60', Krzyż - Piła Gł. co 60' w szczycie, co 120' poza szczytem,</t>
  </si>
  <si>
    <t>uzupełniająca,</t>
  </si>
  <si>
    <t xml:space="preserve">do Rawicza co 60', do Leszna co 120', </t>
  </si>
  <si>
    <t>Kępno - Kluczbork co 120', do Opola co 240'</t>
  </si>
  <si>
    <t>HORYZONTALNY ROZKŁAD JAZDY - LINIE REGIONALNE, WOJEWÓDZTWO KUJAWSKO-POMORSKIE</t>
  </si>
  <si>
    <t>w kierunku Iławy co 120' plus wzmocnienie w szczycie do 60' poprzez relacje Jabłonowo Pom. - Olsztyn Gł.</t>
  </si>
  <si>
    <t>Bydgoszcz-Włocławek co 60', do Kalisk Kuj. co 120' , w szczycie co 60', do Kutna co 120</t>
  </si>
  <si>
    <t>Toruń Wsch. – Aleksandrów co 120’, Aleksandrów – Ciechocinek co 60’</t>
  </si>
  <si>
    <t>Bydgoszcz Gł. - Laskowic Pom. co 120', Laskowice - Słupsk co 60', Słupsk - Ustka Uroczysko co 30' w szczycie, 60' poza szczytem,</t>
  </si>
  <si>
    <t>na odc. Brodnica - Działdowo po rewitalizacji linii</t>
  </si>
  <si>
    <t>do Tucholi co 60', do Chojnic w szczycie co 60', poza szczytem co 120'</t>
  </si>
  <si>
    <t>do Skępego co 60', dalej 120',</t>
  </si>
  <si>
    <t>możliwość wydłużenia wybranych kursów do Płocka</t>
  </si>
  <si>
    <t>Kcynia - Nakło 4 pary, Nakło - Sępólno 8 par, Sępólno - Chojnice 4 pary,</t>
  </si>
  <si>
    <t>HORYZONTALNY ROZKŁAD JAZDY - LINIE REGIONALNE, WOJEWÓDZTWO POMORSKIE</t>
  </si>
  <si>
    <t xml:space="preserve">z Tczewa lub z Prędzieszyna co 30', z Pruszcza Gd. co  15', </t>
  </si>
  <si>
    <t>pierwszy kurs z Grudziądza</t>
  </si>
  <si>
    <t>Bydgoszcz Gł. - Laskowic Pom. co 120', Laskowice - Słupsk co 60', Słupsk - Ustka Uroczysko co 30' w szczycie, co 60' poza szczytem,  na odc. Gdańsk Gł.- Wejherowo postoje: Wrzeszcz, Oliwa, Sopot, Gd. Orłowo, Gł., Chylonia, Rumia, Reda, Wejherowo,</t>
  </si>
  <si>
    <t>Łeba - Wejherowo co 60',  na odc. Gdańsk Gł.- Wejherowo postoje: Wrzeszcz, Oliwa, Sopot, Gd. Orłowo, Gł., Chylonia, Rumia, Reda, Wejherowo,</t>
  </si>
  <si>
    <t xml:space="preserve"> w szczycie co 60', poza szczytem co 120'</t>
  </si>
  <si>
    <t>do Chojnic w szczycie co 60', poza szczytem co 120', Bydg.-Tuchola cały dzień co 60'</t>
  </si>
  <si>
    <t xml:space="preserve">Kcynia - Nakło 4 pary, Nakło - Sępólno 8 par, Sępólno - Chojnice 4 pary, </t>
  </si>
  <si>
    <t xml:space="preserve">na odc. Stargard - Słupsk jako przyspieszony, na przemian z P01 </t>
  </si>
  <si>
    <t>wspólnie z RE3 częstotliwość co 2h</t>
  </si>
  <si>
    <t>HORYZONTALNY ROZKŁAD JAZDY - LINIE REGIONALNE, WOJEWÓDZTWO MAZOWIECKIE</t>
  </si>
  <si>
    <t>co 120', na odc. Warszawa Zach. - Siedlce wzmocnienie w szczycie do 60',</t>
  </si>
  <si>
    <t xml:space="preserve">Żyrardów - Pilawa co 60', dalej co 120'. W szczycie dodatkowe kursy Żyrardów - Dęblin, wówczas na odc. Żyrardów - Pilawa co 30' </t>
  </si>
  <si>
    <t xml:space="preserve">do Przysuchy co 60', dalej co 120', </t>
  </si>
  <si>
    <t>do Skępego co 60', dalej 120'</t>
  </si>
  <si>
    <t>możliwość wydłużenia wybranych kursów do Płocka,</t>
  </si>
  <si>
    <t xml:space="preserve">w szczycie co 60', poza szczytem co 120' </t>
  </si>
  <si>
    <t>Gdynia Gł., Sopot, Gdańsk Oliwa, Gdańsk Wrzeszcz, Gdańsk Gł., Pruszcz Gdański, Tczew, Swarożyn, Starogard Gdański, Pinczyn, Zblewo,  Kaliska, Czarna Woda, Czersk, Rytel Wieś, Chojnice, Człuchów, Czarne, Szczecinek</t>
  </si>
  <si>
    <t>do Kostrzyna co 120', do Gorzowa Wlkp. co 240'po wybudowaniu łącznicy i elektryfikacji linii</t>
  </si>
  <si>
    <t>HORYZONTALNY ROZKŁAD JAZDY - LINIE REGIONALNE, WOJEWÓDZTWO PODKARPACKIE</t>
  </si>
  <si>
    <t>HORYZONTALNY ROZKŁAD JAZDY - LINIE REGIONALNE, WOJEWÓDZTWO LUBELSKIE</t>
  </si>
  <si>
    <t>HORYZONTALNY ROZKŁAD JAZDY - LINIE REGIONALNE, WOJEWÓDZTWO WIELKOPOLSKIE</t>
  </si>
  <si>
    <t>co 120'/30'</t>
  </si>
  <si>
    <t>co 60'- 120'</t>
  </si>
  <si>
    <t>co 120', szczyt co 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</si>
</sst>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rgb="FF000000"/>
      <name val="Aptos Narrow"/>
      <family val="2"/>
    </font>
    <font>
      <b/>
      <sz val="11"/>
      <color rgb="FF000000"/>
      <name val="Calibri"/>
      <family val="2"/>
      <charset val="238"/>
    </font>
    <font>
      <b/>
      <sz val="8"/>
      <color rgb="FF000000"/>
      <name val="Calibri"/>
      <family val="2"/>
      <charset val="238"/>
    </font>
    <font>
      <sz val="10"/>
      <color rgb="FF000000"/>
      <name val="Calibri"/>
      <family val="2"/>
      <charset val="238"/>
    </font>
    <font>
      <sz val="8"/>
      <color rgb="FF000000"/>
      <name val="Calibri"/>
      <family val="2"/>
      <charset val="238"/>
    </font>
    <font>
      <sz val="11"/>
      <color rgb="FF000000"/>
      <name val="Calibri"/>
      <family val="2"/>
      <charset val="238"/>
    </font>
    <font>
      <sz val="9"/>
      <color rgb="FF000000"/>
      <name val="Calibri"/>
      <family val="2"/>
      <charset val="238"/>
    </font>
    <font>
      <b/>
      <sz val="9"/>
      <color rgb="FF000000"/>
      <name val="Aptos Narrow"/>
      <family val="2"/>
      <scheme val="minor"/>
    </font>
    <font>
      <sz val="9"/>
      <color rgb="FF000000"/>
      <name val="Aptos Narrow"/>
      <family val="2"/>
      <scheme val="minor"/>
    </font>
    <font>
      <b/>
      <sz val="9"/>
      <name val="Aptos Narrow"/>
      <family val="2"/>
      <scheme val="minor"/>
    </font>
    <font>
      <b/>
      <sz val="14"/>
      <color rgb="FF000000"/>
      <name val="Aptos Narrow"/>
      <family val="2"/>
      <scheme val="minor"/>
    </font>
    <font>
      <sz val="9"/>
      <name val="Aptos Narrow"/>
      <family val="2"/>
      <scheme val="minor"/>
    </font>
    <font>
      <b/>
      <sz val="9"/>
      <color theme="0"/>
      <name val="Aptos Narrow"/>
      <family val="2"/>
      <scheme val="minor"/>
    </font>
  </fonts>
  <fills count="3">
    <fill>
      <patternFill patternType="none"/>
    </fill>
    <fill>
      <patternFill patternType="gray125"/>
    </fill>
    <fill>
      <patternFill patternType="solid">
        <fgColor theme="4"/>
        <bgColor theme="4"/>
      </patternFill>
    </fill>
  </fills>
  <borders count="3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diagonal/>
    </border>
    <border>
      <left style="thin">
        <color rgb="FF000000"/>
      </left>
      <right style="medium">
        <color indexed="64"/>
      </right>
      <top style="thin">
        <color rgb="FF000000"/>
      </top>
      <bottom style="dashDot">
        <color rgb="FF000000"/>
      </bottom>
      <diagonal/>
    </border>
    <border>
      <left style="thin">
        <color rgb="FF000000"/>
      </left>
      <right style="thin">
        <color rgb="FF000000"/>
      </right>
      <top style="thin">
        <color rgb="FF000000"/>
      </top>
      <bottom style="dashDot">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thin">
        <color rgb="FF000000"/>
      </left>
      <right/>
      <top style="medium">
        <color indexed="64"/>
      </top>
      <bottom style="thin">
        <color rgb="FF000000"/>
      </bottom>
      <diagonal/>
    </border>
    <border>
      <left style="thin">
        <color rgb="FF000000"/>
      </left>
      <right style="thin">
        <color rgb="FF000000"/>
      </right>
      <top style="medium">
        <color indexed="64"/>
      </top>
      <bottom style="thin">
        <color indexed="64"/>
      </bottom>
      <diagonal/>
    </border>
    <border>
      <left style="medium">
        <color indexed="64"/>
      </left>
      <right style="thin">
        <color rgb="FF000000"/>
      </right>
      <top/>
      <bottom/>
      <diagonal/>
    </border>
    <border>
      <left style="medium">
        <color indexed="64"/>
      </left>
      <right style="thin">
        <color rgb="FF000000"/>
      </right>
      <top style="thin">
        <color rgb="FF000000"/>
      </top>
      <bottom/>
      <diagonal/>
    </border>
    <border>
      <left/>
      <right style="thin">
        <color rgb="FF000000"/>
      </right>
      <top style="medium">
        <color indexed="64"/>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medium">
        <color indexed="64"/>
      </right>
      <top/>
      <bottom/>
      <diagonal/>
    </border>
    <border>
      <left style="thin">
        <color indexed="64"/>
      </left>
      <right style="thin">
        <color indexed="64"/>
      </right>
      <top style="thin">
        <color indexed="64"/>
      </top>
      <bottom/>
      <diagonal/>
    </border>
  </borders>
  <cellStyleXfs count="1">
    <xf numFmtId="0" fontId="0" fillId="0" borderId="0"/>
  </cellStyleXfs>
  <cellXfs count="120">
    <xf numFmtId="0" fontId="0" fillId="0" borderId="0" xfId="0"/>
    <xf numFmtId="0" fontId="5" fillId="0" borderId="0" xfId="0" applyFont="1"/>
    <xf numFmtId="0" fontId="5" fillId="0" borderId="0" xfId="0"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0" fontId="6" fillId="0" borderId="0" xfId="0" applyFont="1" applyAlignment="1">
      <alignment horizontal="center" vertical="center" wrapText="1"/>
    </xf>
    <xf numFmtId="0" fontId="3" fillId="0" borderId="0" xfId="0" applyFont="1" applyAlignment="1">
      <alignment horizontal="center" vertical="center"/>
    </xf>
    <xf numFmtId="0" fontId="3" fillId="0" borderId="0" xfId="0" applyFont="1" applyAlignment="1">
      <alignment horizontal="left"/>
    </xf>
    <xf numFmtId="0" fontId="3" fillId="0" borderId="0" xfId="0" applyFont="1"/>
    <xf numFmtId="0" fontId="4" fillId="0" borderId="0" xfId="0" applyFont="1" applyAlignment="1">
      <alignment wrapText="1"/>
    </xf>
    <xf numFmtId="0" fontId="1" fillId="0" borderId="0" xfId="0" applyFont="1" applyAlignment="1">
      <alignment wrapText="1"/>
    </xf>
    <xf numFmtId="0" fontId="2" fillId="0" borderId="0" xfId="0" applyFont="1" applyAlignment="1">
      <alignment horizontal="center" vertical="center" wrapText="1"/>
    </xf>
    <xf numFmtId="0" fontId="4" fillId="0" borderId="0" xfId="0" applyFont="1" applyAlignment="1">
      <alignment vertical="center" wrapText="1"/>
    </xf>
    <xf numFmtId="14" fontId="1" fillId="0" borderId="0" xfId="0" applyNumberFormat="1"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8" fillId="0" borderId="21" xfId="0" applyFont="1" applyBorder="1" applyAlignment="1">
      <alignment horizontal="center" vertical="center"/>
    </xf>
    <xf numFmtId="0" fontId="9" fillId="0" borderId="22" xfId="0" applyFont="1" applyBorder="1" applyAlignment="1">
      <alignment horizontal="center" vertical="center" wrapText="1"/>
    </xf>
    <xf numFmtId="0" fontId="8" fillId="0" borderId="22" xfId="0" applyFont="1" applyBorder="1" applyAlignment="1">
      <alignment horizontal="left" vertical="center" wrapText="1"/>
    </xf>
    <xf numFmtId="0" fontId="8" fillId="0" borderId="22" xfId="0" applyFont="1" applyBorder="1" applyAlignment="1">
      <alignment horizontal="center" vertical="center" wrapText="1"/>
    </xf>
    <xf numFmtId="0" fontId="8" fillId="0" borderId="23" xfId="0" applyFont="1" applyBorder="1" applyAlignment="1">
      <alignment horizontal="center" vertical="center" wrapText="1"/>
    </xf>
    <xf numFmtId="0" fontId="8" fillId="0" borderId="20" xfId="0" applyFont="1" applyBorder="1" applyAlignment="1">
      <alignment horizontal="center" vertical="center"/>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xf>
    <xf numFmtId="0" fontId="9" fillId="0" borderId="1" xfId="0" applyFont="1" applyBorder="1" applyAlignment="1">
      <alignment horizontal="center" vertical="center" wrapText="1"/>
    </xf>
    <xf numFmtId="0" fontId="8" fillId="0" borderId="3" xfId="0" applyFont="1" applyBorder="1" applyAlignment="1">
      <alignment horizontal="left"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1" xfId="0" applyFont="1" applyBorder="1" applyAlignment="1">
      <alignment horizontal="left" vertical="center"/>
    </xf>
    <xf numFmtId="0" fontId="8" fillId="0" borderId="2" xfId="0" applyFont="1" applyBorder="1" applyAlignment="1">
      <alignment horizontal="left" vertical="center" wrapText="1"/>
    </xf>
    <xf numFmtId="0" fontId="8" fillId="0" borderId="2" xfId="0" applyFont="1" applyBorder="1" applyAlignment="1">
      <alignment horizontal="center" vertical="center" wrapText="1"/>
    </xf>
    <xf numFmtId="0" fontId="8" fillId="0" borderId="0" xfId="0" applyFont="1" applyAlignment="1">
      <alignment horizontal="center" vertical="center"/>
    </xf>
    <xf numFmtId="0" fontId="8" fillId="0" borderId="0" xfId="0" applyFont="1"/>
    <xf numFmtId="0" fontId="7" fillId="0" borderId="22" xfId="0" applyFont="1" applyBorder="1" applyAlignment="1">
      <alignment horizontal="center" vertical="center" wrapText="1"/>
    </xf>
    <xf numFmtId="0" fontId="8" fillId="0" borderId="22" xfId="0" applyFont="1" applyBorder="1" applyAlignment="1">
      <alignment horizontal="center" vertical="center"/>
    </xf>
    <xf numFmtId="0" fontId="7" fillId="0" borderId="2" xfId="0" applyFont="1" applyBorder="1" applyAlignment="1">
      <alignment horizontal="center" vertical="center" wrapText="1"/>
    </xf>
    <xf numFmtId="0" fontId="8" fillId="0" borderId="2" xfId="0" applyFont="1" applyBorder="1" applyAlignment="1">
      <alignment horizontal="center" vertical="center"/>
    </xf>
    <xf numFmtId="0" fontId="8" fillId="0" borderId="1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xf>
    <xf numFmtId="0" fontId="7" fillId="0" borderId="3" xfId="0" applyFont="1" applyBorder="1" applyAlignment="1">
      <alignment horizontal="center" vertical="center" wrapText="1"/>
    </xf>
    <xf numFmtId="0" fontId="8" fillId="0" borderId="3" xfId="0" applyFont="1" applyBorder="1" applyAlignment="1">
      <alignment horizontal="center" vertical="center"/>
    </xf>
    <xf numFmtId="0" fontId="8" fillId="0" borderId="18" xfId="0" applyFont="1" applyBorder="1" applyAlignment="1">
      <alignment horizontal="left" vertical="center" wrapText="1"/>
    </xf>
    <xf numFmtId="0" fontId="8" fillId="0" borderId="18" xfId="0" applyFont="1" applyBorder="1" applyAlignment="1">
      <alignment horizontal="center" vertical="center"/>
    </xf>
    <xf numFmtId="0" fontId="8" fillId="0" borderId="18"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0" xfId="0" applyFont="1" applyAlignment="1">
      <alignment wrapText="1"/>
    </xf>
    <xf numFmtId="0" fontId="7" fillId="0" borderId="0" xfId="0" applyFont="1" applyAlignment="1">
      <alignment wrapText="1"/>
    </xf>
    <xf numFmtId="0" fontId="8" fillId="0" borderId="0" xfId="0" applyFont="1" applyAlignment="1">
      <alignment horizontal="left"/>
    </xf>
    <xf numFmtId="0" fontId="9" fillId="0" borderId="2" xfId="0" applyFont="1" applyBorder="1" applyAlignment="1">
      <alignment horizontal="center" vertical="center" wrapText="1"/>
    </xf>
    <xf numFmtId="0" fontId="8" fillId="0" borderId="2" xfId="0" applyFont="1" applyBorder="1" applyAlignment="1">
      <alignment horizontal="left" vertical="center"/>
    </xf>
    <xf numFmtId="0" fontId="8" fillId="0" borderId="12" xfId="0" applyFont="1" applyBorder="1" applyAlignment="1">
      <alignment vertical="center" wrapText="1"/>
    </xf>
    <xf numFmtId="0" fontId="9" fillId="0" borderId="18" xfId="0" applyFont="1" applyBorder="1" applyAlignment="1">
      <alignment horizontal="center" vertical="center" wrapText="1"/>
    </xf>
    <xf numFmtId="0" fontId="8" fillId="0" borderId="18" xfId="0" applyFont="1" applyBorder="1" applyAlignment="1">
      <alignment horizontal="left" vertical="center"/>
    </xf>
    <xf numFmtId="0" fontId="9" fillId="0" borderId="16" xfId="0" applyFont="1" applyBorder="1" applyAlignment="1">
      <alignment horizontal="center" vertical="center" wrapText="1"/>
    </xf>
    <xf numFmtId="0" fontId="8" fillId="0" borderId="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5" xfId="0" applyFont="1" applyBorder="1" applyAlignment="1">
      <alignment horizontal="center" vertical="center" wrapText="1"/>
    </xf>
    <xf numFmtId="0" fontId="7" fillId="0" borderId="15" xfId="0" applyFont="1" applyBorder="1" applyAlignment="1">
      <alignment horizontal="center" vertical="center" wrapText="1"/>
    </xf>
    <xf numFmtId="0" fontId="8" fillId="0" borderId="15" xfId="0" applyFont="1" applyBorder="1" applyAlignment="1">
      <alignment horizontal="left" vertical="center" wrapText="1"/>
    </xf>
    <xf numFmtId="0" fontId="8" fillId="0" borderId="15" xfId="0" applyFont="1" applyBorder="1" applyAlignment="1">
      <alignment horizontal="center" vertical="center"/>
    </xf>
    <xf numFmtId="0" fontId="8" fillId="0" borderId="15" xfId="0" applyFont="1" applyBorder="1" applyAlignment="1">
      <alignment horizontal="center" vertical="center" wrapText="1"/>
    </xf>
    <xf numFmtId="0" fontId="8" fillId="0" borderId="25" xfId="0" applyFont="1" applyBorder="1" applyAlignment="1">
      <alignment horizontal="left" vertical="center"/>
    </xf>
    <xf numFmtId="0" fontId="7" fillId="0" borderId="1" xfId="0" applyFont="1" applyBorder="1" applyAlignment="1">
      <alignment horizontal="center" vertical="center"/>
    </xf>
    <xf numFmtId="0" fontId="8" fillId="0" borderId="3" xfId="0" applyFont="1" applyBorder="1" applyAlignment="1">
      <alignment horizontal="left" vertical="center"/>
    </xf>
    <xf numFmtId="0" fontId="8" fillId="0" borderId="0" xfId="0" applyFont="1" applyAlignment="1">
      <alignment horizontal="left" vertical="center" wrapText="1"/>
    </xf>
    <xf numFmtId="0" fontId="7" fillId="0" borderId="2" xfId="0" applyFont="1" applyBorder="1" applyAlignment="1">
      <alignment horizontal="center" vertical="center"/>
    </xf>
    <xf numFmtId="0" fontId="7" fillId="0" borderId="19" xfId="0" applyFont="1" applyBorder="1" applyAlignment="1">
      <alignment horizontal="center" vertical="center"/>
    </xf>
    <xf numFmtId="0" fontId="7" fillId="0" borderId="3" xfId="0" applyFont="1" applyBorder="1" applyAlignment="1">
      <alignment horizontal="center" vertical="center"/>
    </xf>
    <xf numFmtId="0" fontId="8" fillId="0" borderId="15" xfId="0" applyFont="1" applyBorder="1" applyAlignment="1">
      <alignment horizontal="left" vertical="center"/>
    </xf>
    <xf numFmtId="0" fontId="8" fillId="0" borderId="24"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11" fillId="0" borderId="1" xfId="0" applyFont="1" applyBorder="1" applyAlignment="1">
      <alignment horizontal="left" vertical="center" wrapText="1"/>
    </xf>
    <xf numFmtId="16" fontId="8" fillId="0" borderId="1" xfId="0" applyNumberFormat="1" applyFont="1" applyBorder="1" applyAlignment="1">
      <alignment horizontal="center" vertical="center" wrapText="1"/>
    </xf>
    <xf numFmtId="0" fontId="8" fillId="0" borderId="19" xfId="0" applyFont="1" applyBorder="1" applyAlignment="1">
      <alignment horizontal="center" vertical="center"/>
    </xf>
    <xf numFmtId="0" fontId="9" fillId="0" borderId="19" xfId="0" applyFont="1" applyBorder="1" applyAlignment="1">
      <alignment horizontal="center" vertical="center" wrapText="1"/>
    </xf>
    <xf numFmtId="0" fontId="8" fillId="0" borderId="19" xfId="0" applyFont="1" applyBorder="1" applyAlignment="1">
      <alignment horizontal="left" vertical="center" wrapText="1"/>
    </xf>
    <xf numFmtId="0" fontId="8" fillId="0" borderId="19" xfId="0" applyFont="1" applyBorder="1" applyAlignment="1">
      <alignment horizontal="center" vertical="center" wrapText="1"/>
    </xf>
    <xf numFmtId="0" fontId="8" fillId="0" borderId="19" xfId="0" applyFont="1" applyBorder="1" applyAlignment="1">
      <alignment horizontal="left" vertical="center"/>
    </xf>
    <xf numFmtId="14" fontId="8" fillId="0" borderId="19" xfId="0" applyNumberFormat="1" applyFont="1" applyBorder="1" applyAlignment="1">
      <alignment horizontal="center" vertical="center" wrapText="1"/>
    </xf>
    <xf numFmtId="0" fontId="7" fillId="0" borderId="19" xfId="0" applyFont="1" applyBorder="1" applyAlignment="1">
      <alignment horizontal="center" vertical="center" wrapText="1"/>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0" borderId="14" xfId="0" applyFont="1" applyBorder="1" applyAlignment="1">
      <alignment horizontal="left" vertical="center"/>
    </xf>
    <xf numFmtId="0" fontId="8" fillId="0" borderId="19" xfId="0" applyFont="1" applyBorder="1" applyAlignment="1">
      <alignment wrapText="1"/>
    </xf>
    <xf numFmtId="0" fontId="7" fillId="0" borderId="5" xfId="0" applyFont="1" applyBorder="1" applyAlignment="1">
      <alignment horizontal="center" vertical="center" wrapText="1"/>
    </xf>
    <xf numFmtId="0" fontId="10" fillId="0" borderId="6" xfId="0" applyFont="1" applyBorder="1" applyAlignment="1">
      <alignment vertical="center"/>
    </xf>
    <xf numFmtId="0" fontId="10" fillId="0" borderId="7" xfId="0" applyFont="1" applyBorder="1" applyAlignment="1">
      <alignment vertical="center"/>
    </xf>
    <xf numFmtId="0" fontId="10" fillId="0" borderId="8" xfId="0" applyFont="1" applyBorder="1" applyAlignment="1">
      <alignment vertic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0" xfId="0" applyFont="1" applyBorder="1" applyAlignment="1">
      <alignment horizontal="center" vertical="center"/>
    </xf>
    <xf numFmtId="0" fontId="7" fillId="0" borderId="31" xfId="0" applyFont="1" applyBorder="1" applyAlignment="1">
      <alignment horizontal="center" vertical="center"/>
    </xf>
    <xf numFmtId="0" fontId="7" fillId="0" borderId="31" xfId="0" applyFont="1" applyBorder="1" applyAlignment="1">
      <alignment horizontal="center" vertical="center" wrapText="1"/>
    </xf>
    <xf numFmtId="0" fontId="7" fillId="0" borderId="16" xfId="0" applyFont="1" applyBorder="1" applyAlignment="1">
      <alignment horizontal="left" vertical="center"/>
    </xf>
    <xf numFmtId="0" fontId="7" fillId="0" borderId="16" xfId="0" applyFont="1" applyBorder="1" applyAlignment="1">
      <alignment horizontal="center" vertical="center"/>
    </xf>
    <xf numFmtId="0" fontId="7" fillId="0" borderId="32" xfId="0" applyFont="1" applyBorder="1" applyAlignment="1">
      <alignment horizontal="center" vertical="center"/>
    </xf>
    <xf numFmtId="0" fontId="7" fillId="0" borderId="32" xfId="0" applyFont="1" applyBorder="1" applyAlignment="1">
      <alignment horizontal="center" vertical="center" wrapText="1"/>
    </xf>
    <xf numFmtId="0" fontId="8" fillId="0" borderId="33" xfId="0" applyFont="1" applyBorder="1" applyAlignment="1">
      <alignment horizontal="center" vertical="center"/>
    </xf>
    <xf numFmtId="0" fontId="8" fillId="0" borderId="34" xfId="0" applyFont="1" applyBorder="1" applyAlignment="1">
      <alignment horizontal="center" vertical="center" wrapText="1"/>
    </xf>
    <xf numFmtId="0" fontId="7" fillId="0" borderId="26" xfId="0" applyFont="1" applyBorder="1" applyAlignment="1">
      <alignment horizontal="center" vertical="center"/>
    </xf>
    <xf numFmtId="0" fontId="7" fillId="0" borderId="35" xfId="0" applyFont="1" applyBorder="1" applyAlignment="1">
      <alignment horizontal="center" vertical="center" wrapText="1"/>
    </xf>
    <xf numFmtId="0" fontId="8" fillId="0" borderId="36" xfId="0" applyFont="1" applyBorder="1" applyAlignment="1">
      <alignment horizontal="center" vertical="center"/>
    </xf>
    <xf numFmtId="0" fontId="7" fillId="0" borderId="36" xfId="0" applyFont="1" applyBorder="1" applyAlignment="1">
      <alignment horizontal="center" vertical="center" wrapText="1"/>
    </xf>
    <xf numFmtId="0" fontId="8" fillId="0" borderId="36" xfId="0" applyFont="1" applyBorder="1" applyAlignment="1">
      <alignment horizontal="left" vertical="center"/>
    </xf>
    <xf numFmtId="0" fontId="8" fillId="0" borderId="36" xfId="0" applyFont="1" applyBorder="1" applyAlignment="1">
      <alignment horizontal="center" vertical="center" wrapText="1"/>
    </xf>
    <xf numFmtId="0" fontId="8" fillId="0" borderId="36" xfId="0" applyFont="1" applyBorder="1" applyAlignment="1">
      <alignment horizontal="left" vertical="center" wrapText="1"/>
    </xf>
    <xf numFmtId="0" fontId="8" fillId="0" borderId="5" xfId="0" applyFont="1" applyBorder="1" applyAlignment="1">
      <alignment vertical="center" wrapText="1"/>
    </xf>
    <xf numFmtId="0" fontId="8" fillId="0" borderId="31" xfId="0" applyFont="1" applyBorder="1" applyAlignment="1">
      <alignment horizontal="center" vertical="center"/>
    </xf>
    <xf numFmtId="0" fontId="9" fillId="0" borderId="36" xfId="0" applyFont="1" applyBorder="1" applyAlignment="1">
      <alignment horizontal="center" vertical="center" wrapText="1"/>
    </xf>
    <xf numFmtId="0" fontId="8" fillId="0" borderId="16" xfId="0" applyFont="1" applyBorder="1" applyAlignment="1">
      <alignment horizontal="left" vertical="center" wrapText="1"/>
    </xf>
    <xf numFmtId="0" fontId="8" fillId="0" borderId="16" xfId="0" applyFont="1" applyBorder="1" applyAlignment="1">
      <alignment horizontal="center" vertical="center" wrapText="1"/>
    </xf>
    <xf numFmtId="0" fontId="8" fillId="0" borderId="35" xfId="0" applyFont="1" applyBorder="1" applyAlignment="1">
      <alignment horizontal="center" vertical="center" wrapText="1"/>
    </xf>
    <xf numFmtId="0" fontId="8" fillId="0" borderId="24" xfId="0" applyFont="1" applyBorder="1" applyAlignment="1">
      <alignment wrapText="1"/>
    </xf>
    <xf numFmtId="0" fontId="8" fillId="0" borderId="4" xfId="0" applyFont="1" applyBorder="1" applyAlignment="1">
      <alignment vertical="center" wrapText="1"/>
    </xf>
    <xf numFmtId="0" fontId="12" fillId="2" borderId="16" xfId="0" applyFont="1" applyFill="1" applyBorder="1" applyAlignment="1">
      <alignment horizontal="center" vertical="center"/>
    </xf>
  </cellXfs>
  <cellStyles count="1">
    <cellStyle name="Normalny" xfId="0" builtinId="0" customBuiltin="1"/>
  </cellStyles>
  <dxfs count="114">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right style="thin">
          <color rgb="FF000000"/>
        </right>
        <top/>
        <bottom style="thin">
          <color rgb="FF000000"/>
        </bottom>
        <vertical/>
        <horizontal/>
      </border>
    </dxf>
    <dxf>
      <border outline="0">
        <left style="medium">
          <color indexed="64"/>
        </left>
        <right style="medium">
          <color indexed="64"/>
        </right>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medium">
          <color indexed="64"/>
        </left>
        <right style="thin">
          <color rgb="FF000000"/>
        </right>
        <top/>
        <bottom style="thin">
          <color rgb="FF000000"/>
        </bottom>
        <vertical/>
        <horizontal/>
      </border>
    </dxf>
    <dxf>
      <border outline="0">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medium">
          <color indexed="64"/>
        </left>
        <right style="thin">
          <color rgb="FF000000"/>
        </right>
        <top/>
        <bottom style="thin">
          <color rgb="FF000000"/>
        </bottom>
        <vertical/>
        <horizontal/>
      </border>
    </dxf>
    <dxf>
      <border outline="0">
        <top style="medium">
          <color rgb="FF000000"/>
        </top>
        <bottom style="thin">
          <color rgb="FF000000"/>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left style="medium">
          <color indexed="64"/>
        </left>
        <right style="medium">
          <color indexed="64"/>
        </right>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medium">
          <color indexed="64"/>
        </left>
        <right style="thin">
          <color rgb="FF000000"/>
        </right>
        <top/>
        <bottom style="thin">
          <color rgb="FF000000"/>
        </bottom>
        <vertical/>
        <horizontal/>
      </border>
    </dxf>
    <dxf>
      <border outline="0">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left style="medium">
          <color indexed="64"/>
        </left>
        <right style="medium">
          <color indexed="64"/>
        </right>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medium">
          <color indexed="64"/>
        </left>
        <right style="thin">
          <color rgb="FF000000"/>
        </right>
        <top style="thin">
          <color rgb="FF000000"/>
        </top>
        <bottom style="thin">
          <color rgb="FF000000"/>
        </bottom>
        <vertical/>
        <horizontal/>
      </border>
    </dxf>
    <dxf>
      <border outline="0">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medium">
          <color indexed="64"/>
        </right>
        <top style="thin">
          <color rgb="FF000000"/>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indexed="64"/>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medium">
          <color indexed="64"/>
        </left>
        <right style="thin">
          <color rgb="FF000000"/>
        </right>
        <top/>
        <bottom style="thin">
          <color rgb="FF000000"/>
        </bottom>
        <vertical/>
        <horizontal/>
      </border>
    </dxf>
    <dxf>
      <border outline="0">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auto="1"/>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right style="thin">
          <color rgb="FF000000"/>
        </right>
        <top/>
        <bottom style="thin">
          <color rgb="FF000000"/>
        </bottom>
        <vertical/>
        <horizontal/>
      </border>
    </dxf>
    <dxf>
      <border outline="0">
        <left style="medium">
          <color indexed="64"/>
        </left>
        <right style="medium">
          <color indexed="64"/>
        </right>
        <top style="medium">
          <color rgb="FF000000"/>
        </top>
        <bottom style="medium">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i val="0"/>
        <strike val="0"/>
        <condense val="0"/>
        <extend val="0"/>
        <outline val="0"/>
        <shadow val="0"/>
        <u val="none"/>
        <vertAlign val="baseline"/>
        <sz val="9"/>
        <color auto="1"/>
        <name val="Aptos Narrow"/>
        <family val="2"/>
        <scheme val="minor"/>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medium">
          <color rgb="FF000000"/>
        </top>
        <bottom style="thin">
          <color indexed="64"/>
        </bottom>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left"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i val="0"/>
        <strike val="0"/>
        <condense val="0"/>
        <extend val="0"/>
        <outline val="0"/>
        <shadow val="0"/>
        <u val="none"/>
        <vertAlign val="baseline"/>
        <sz val="9"/>
        <color rgb="FF000000"/>
        <name val="Aptos Narrow"/>
        <family val="2"/>
        <scheme val="minor"/>
      </font>
      <alignment horizontal="center" vertical="center" textRotation="0" wrapText="1" indent="0" justifyLastLine="0" shrinkToFit="0" readingOrder="0"/>
      <border diagonalUp="0" diagonalDown="0">
        <left style="thin">
          <color rgb="FF000000"/>
        </left>
        <right style="thin">
          <color rgb="FF000000"/>
        </right>
        <top style="thin">
          <color rgb="FF000000"/>
        </top>
        <bottom style="thin">
          <color rgb="FF000000"/>
        </bottom>
        <vertical/>
        <horizontal/>
      </border>
    </dxf>
    <dxf>
      <font>
        <b val="0"/>
        <i val="0"/>
        <strike val="0"/>
        <condense val="0"/>
        <extend val="0"/>
        <outline val="0"/>
        <shadow val="0"/>
        <u val="none"/>
        <vertAlign val="baseline"/>
        <sz val="9"/>
        <color rgb="FF000000"/>
        <name val="Aptos Narrow"/>
        <family val="2"/>
        <scheme val="minor"/>
      </font>
      <alignment horizontal="center" vertical="center" textRotation="0" wrapText="0" indent="0" justifyLastLine="0" shrinkToFit="0" readingOrder="0"/>
      <border diagonalUp="0" diagonalDown="0">
        <left/>
        <right style="thin">
          <color rgb="FF000000"/>
        </right>
        <top style="thin">
          <color rgb="FF000000"/>
        </top>
        <bottom style="thin">
          <color rgb="FF000000"/>
        </bottom>
        <vertical/>
        <horizontal/>
      </border>
    </dxf>
    <dxf>
      <border outline="0">
        <left style="medium">
          <color indexed="64"/>
        </left>
        <right style="medium">
          <color indexed="64"/>
        </right>
        <top style="medium">
          <color rgb="FF000000"/>
        </top>
        <bottom style="medium">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FF62004-E513-45DB-8890-366596B9ED25}" name="Tabela2" displayName="Tabela2" ref="A2:F31" totalsRowShown="0" dataDxfId="99" tableBorderDxfId="106">
  <autoFilter ref="A2:F31" xr:uid="{F9A8D83B-31B8-46D6-B3D2-F4916A9F5D42}"/>
  <tableColumns count="6">
    <tableColumn id="1" xr3:uid="{1FB001E5-236C-4474-9A64-3FD630C04B60}" name="Lp." dataDxfId="105">
      <calculatedColumnFormula>ROW()-2</calculatedColumnFormula>
    </tableColumn>
    <tableColumn id="2" xr3:uid="{28E25524-3424-48D6-8D30-289977F0DC4D}" name="nr linii" dataDxfId="104"/>
    <tableColumn id="3" xr3:uid="{7513AD20-0B7D-4C7C-8E73-8F690C38219E}" name="relacja" dataDxfId="103"/>
    <tableColumn id="4" xr3:uid="{F6C713D0-7533-480D-B1CE-2B084CB49396}" name="częstotliwość" dataDxfId="102"/>
    <tableColumn id="5" xr3:uid="{5352A4A8-2FD9-4EC9-BD65-53C71BCE1321}" name="postoje" dataDxfId="101"/>
    <tableColumn id="6" xr3:uid="{7E31D90B-82A4-4741-819B-49FC3C86199B}" name="Uwagi" dataDxfId="100"/>
  </tableColumns>
  <tableStyleInfo name="TableStyleLight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1161566A-07FC-4CB4-A356-8E066281A8EF}" name="Tabela11" displayName="Tabela11" ref="A2:F22" totalsRowShown="0" tableBorderDxfId="40">
  <autoFilter ref="A2:F22" xr:uid="{F9A8D83B-31B8-46D6-B3D2-F4916A9F5D42}"/>
  <tableColumns count="6">
    <tableColumn id="1" xr3:uid="{6A1E1A43-A9C8-46F2-B2B7-BF2562E33BC7}" name="Lp." dataDxfId="39">
      <calculatedColumnFormula>ROW()-2</calculatedColumnFormula>
    </tableColumn>
    <tableColumn id="2" xr3:uid="{40171023-189F-4174-A9E8-EC4F0447533C}" name="nr linii" dataDxfId="38"/>
    <tableColumn id="3" xr3:uid="{E2305DCF-7D2B-42FA-9D3C-7F2E35B6C8C3}" name="relacja"/>
    <tableColumn id="4" xr3:uid="{D8604787-1C0B-432F-A3B2-AF9B46999530}" name="częstotliwość" dataDxfId="37"/>
    <tableColumn id="5" xr3:uid="{D10D6E3A-02E1-446B-B161-2F43CA5F24D5}" name="postoje" dataDxfId="36"/>
    <tableColumn id="6" xr3:uid="{E1C8E011-1F5B-4A43-BDE8-F32EC20D8351}" name="Uwagi" dataDxfId="35"/>
  </tableColumns>
  <tableStyleInfo name="TableStyleLight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512B0413-63C1-470E-8F8E-2648CB5045AB}" name="Tabela12" displayName="Tabela12" ref="A2:F61" totalsRowShown="0" tableBorderDxfId="34">
  <autoFilter ref="A2:F61" xr:uid="{F9A8D83B-31B8-46D6-B3D2-F4916A9F5D42}"/>
  <tableColumns count="6">
    <tableColumn id="1" xr3:uid="{2C6DD4B2-BCCD-414E-A5B4-B58CFFEE7D8D}" name="Lp." dataDxfId="33">
      <calculatedColumnFormula>ROW()-2</calculatedColumnFormula>
    </tableColumn>
    <tableColumn id="2" xr3:uid="{A971924A-91E6-4254-B93C-F4ECA729825E}" name="nr linii" dataDxfId="32"/>
    <tableColumn id="3" xr3:uid="{036BA89A-1D3B-4DD0-A0D3-E8D2D72E2941}" name="relacja" dataDxfId="31"/>
    <tableColumn id="4" xr3:uid="{6DB871AB-24BA-41DD-9DB7-EBC8042874E5}" name="częstotliwość" dataDxfId="30"/>
    <tableColumn id="5" xr3:uid="{271A61EE-C168-42AE-94FF-4F4457C0478F}" name="postoje" dataDxfId="29"/>
    <tableColumn id="6" xr3:uid="{8A03A0D9-022E-42A8-BC33-93E84645FC84}" name="Uwagi" dataDxfId="28"/>
  </tableColumns>
  <tableStyleInfo name="TableStyleLight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15295A8-AD83-43AE-A67E-E67E5BFAAFFA}" name="Tabela1" displayName="Tabela1" ref="A2:F14" totalsRowShown="0" tableBorderDxfId="113">
  <autoFilter ref="A2:F14" xr:uid="{F9A8D83B-31B8-46D6-B3D2-F4916A9F5D42}"/>
  <tableColumns count="6">
    <tableColumn id="1" xr3:uid="{3441FC0C-00A0-4EBC-904D-47E502923B22}" name="Lp." dataDxfId="112">
      <calculatedColumnFormula>ROW()-2</calculatedColumnFormula>
    </tableColumn>
    <tableColumn id="2" xr3:uid="{329EE3AA-1894-4F4A-AE0C-D448ACDF85B5}" name="nr linii" dataDxfId="111"/>
    <tableColumn id="3" xr3:uid="{3329C2DF-DDBF-4F8E-81B2-1E86606C51FB}" name="relacja" dataDxfId="110"/>
    <tableColumn id="4" xr3:uid="{00EDFE69-6A07-4BCC-B9F6-1E0B7E8C5DCB}" name="częstotliwość" dataDxfId="109"/>
    <tableColumn id="5" xr3:uid="{B1C4B4F0-F513-47E6-9B39-38C0E89C1C84}" name="postoje" dataDxfId="108"/>
    <tableColumn id="6" xr3:uid="{E0227A22-C7D2-4AFA-AB5E-6990181451EB}" name="Uwagi" dataDxfId="107"/>
  </tableColumns>
  <tableStyleInfo name="TableStyleLight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B7D707E5-7172-4FC9-916F-64DEC467ED85}" name="Tabela13" displayName="Tabela13" ref="A2:F46" totalsRowShown="0" tableBorderDxfId="27">
  <autoFilter ref="A2:F46" xr:uid="{F9A8D83B-31B8-46D6-B3D2-F4916A9F5D42}"/>
  <tableColumns count="6">
    <tableColumn id="1" xr3:uid="{5F5995A2-A92F-4B0F-BCCC-9B3FAE23733A}" name="Lp." dataDxfId="26">
      <calculatedColumnFormula>ROW()-2</calculatedColumnFormula>
    </tableColumn>
    <tableColumn id="2" xr3:uid="{FF37645B-2E5C-4D3E-9D5C-DE173646D511}" name="nr linii" dataDxfId="25"/>
    <tableColumn id="3" xr3:uid="{54DFE253-D199-4DEF-BDC4-CEEA20ED7FA1}" name="relacja" dataDxfId="24"/>
    <tableColumn id="4" xr3:uid="{E7146413-0BBD-4E13-9B6B-6E57F2F652CE}" name="częstotliwość" dataDxfId="23"/>
    <tableColumn id="5" xr3:uid="{7B31E2CA-3B0B-4B52-8343-1B133CAE04BA}" name="postoje" dataDxfId="22"/>
    <tableColumn id="6" xr3:uid="{99742440-EEBB-4957-826F-8E73BB186659}" name="Uwagi" dataDxfId="21"/>
  </tableColumns>
  <tableStyleInfo name="TableStyleLight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79EA2754-EEB9-46A8-A947-BDB459D8D77D}" name="Tabela14" displayName="Tabela14" ref="A2:F27" totalsRowShown="0" dataDxfId="13" tableBorderDxfId="20">
  <autoFilter ref="A2:F27" xr:uid="{F9A8D83B-31B8-46D6-B3D2-F4916A9F5D42}"/>
  <tableColumns count="6">
    <tableColumn id="1" xr3:uid="{EF8BA2A1-79A6-4513-A666-9AF7964102BD}" name="Lp." dataDxfId="19">
      <calculatedColumnFormula>ROW()-2</calculatedColumnFormula>
    </tableColumn>
    <tableColumn id="2" xr3:uid="{0337AE51-4557-440A-801C-92364BAF0394}" name="nr linii" dataDxfId="18"/>
    <tableColumn id="3" xr3:uid="{5BC862DE-E0C1-4474-B5B8-8787DEFCE165}" name="relacja" dataDxfId="17"/>
    <tableColumn id="4" xr3:uid="{1375B43A-DA28-4B0A-8C01-4180E8AFDF70}" name="częstotliwość" dataDxfId="16"/>
    <tableColumn id="5" xr3:uid="{8F75C4B3-42E6-4438-B532-AF2874863FCA}" name="postoje" dataDxfId="15"/>
    <tableColumn id="6" xr3:uid="{93B85849-0AAC-4C63-9490-20F5898E8624}" name="Uwagi" dataDxfId="14"/>
  </tableColumns>
  <tableStyleInfo name="TableStyleLight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2D5B5A4-DAEA-4508-894E-5B6E13785EAF}" name="Tabela15" displayName="Tabela15" ref="A2:F30" totalsRowShown="0" tableBorderDxfId="12">
  <autoFilter ref="A2:F30" xr:uid="{F9A8D83B-31B8-46D6-B3D2-F4916A9F5D42}"/>
  <tableColumns count="6">
    <tableColumn id="1" xr3:uid="{EB28DEE3-8059-4444-8FF2-A3BA4D836925}" name="Lp." dataDxfId="11">
      <calculatedColumnFormula>ROW()-2</calculatedColumnFormula>
    </tableColumn>
    <tableColumn id="2" xr3:uid="{6E0539A8-157E-40A6-9E96-9DE650C12D0C}" name="nr linii" dataDxfId="10"/>
    <tableColumn id="3" xr3:uid="{C3F0980A-6B19-4E0D-886C-4A243B9979D3}" name="relacja"/>
    <tableColumn id="4" xr3:uid="{81039BFF-5D1F-48F4-ACF0-37B8AD94A412}" name="częstotliwość" dataDxfId="9"/>
    <tableColumn id="5" xr3:uid="{74393FF1-CCF7-4020-89D8-C05EDA37A8AF}" name="postoje" dataDxfId="8"/>
    <tableColumn id="6" xr3:uid="{5C26CA7A-4DF2-42B3-AE12-D51E0940A0BD}" name="Uwagi" dataDxfId="7"/>
  </tableColumns>
  <tableStyleInfo name="TableStyleLight9"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9A0A1342-D549-4585-9946-890BFC1C6DDD}" name="Tabela16" displayName="Tabela16" ref="A2:F42" totalsRowShown="0" tableBorderDxfId="6">
  <autoFilter ref="A2:F42" xr:uid="{F9A8D83B-31B8-46D6-B3D2-F4916A9F5D42}"/>
  <tableColumns count="6">
    <tableColumn id="1" xr3:uid="{C8D61FE4-AA20-4176-8F23-D7D1DCDCD31E}" name="Lp." dataDxfId="5">
      <calculatedColumnFormula>ROW()-2</calculatedColumnFormula>
    </tableColumn>
    <tableColumn id="2" xr3:uid="{27BAB22B-43B7-42BE-9A69-EB5EA455D47A}" name="nr linii" dataDxfId="4"/>
    <tableColumn id="3" xr3:uid="{82C7E6ED-6BDC-434B-9FE7-D2D12F682FF7}" name="relacja" dataDxfId="3"/>
    <tableColumn id="4" xr3:uid="{3A1CAACF-BB6E-43DA-9304-F627290F62B9}" name="częstotliwość" dataDxfId="2"/>
    <tableColumn id="5" xr3:uid="{6445AB49-B66F-4550-A57A-A49A7C9FDF08}" name="postoje" dataDxfId="1"/>
    <tableColumn id="6" xr3:uid="{C86C1952-1767-4CB2-A1E0-2719533429C2}" name="Uwagi"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445C0C2-C4F1-4969-B2CC-B94D30CB35A0}" name="Tabela3" displayName="Tabela3" ref="A2:F20" totalsRowShown="0" dataDxfId="91" tableBorderDxfId="98">
  <autoFilter ref="A2:F20" xr:uid="{F9A8D83B-31B8-46D6-B3D2-F4916A9F5D42}"/>
  <tableColumns count="6">
    <tableColumn id="1" xr3:uid="{52CC9F42-7CF0-4842-A36B-05BF95D6E382}" name="Lp." dataDxfId="97">
      <calculatedColumnFormula>ROW()-2</calculatedColumnFormula>
    </tableColumn>
    <tableColumn id="2" xr3:uid="{081133D6-5617-46CC-A698-FC70D31978FB}" name="nr linii" dataDxfId="96"/>
    <tableColumn id="3" xr3:uid="{851D5044-DBA9-4AA3-9BE8-66A9458A5CDE}" name="relacja" dataDxfId="95"/>
    <tableColumn id="4" xr3:uid="{99A2FED3-1DDE-4735-B8A1-5423F5E9248B}" name="częstotliwość" dataDxfId="94"/>
    <tableColumn id="5" xr3:uid="{C5A41520-5727-483C-970B-4D628F099704}" name="postoje" dataDxfId="93"/>
    <tableColumn id="6" xr3:uid="{5630B44B-2E7E-4A1D-9317-CB614C8DC9CE}" name="Uwagi" dataDxfId="92"/>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1CA06FC9-3566-47B5-B302-11FAF6049B94}" name="Tabela4" displayName="Tabela4" ref="A2:F27" totalsRowShown="0" tableBorderDxfId="90">
  <autoFilter ref="A2:F27" xr:uid="{F9A8D83B-31B8-46D6-B3D2-F4916A9F5D42}"/>
  <tableColumns count="6">
    <tableColumn id="1" xr3:uid="{3D86F3F0-4677-42AE-9A6E-92A7DE34955D}" name="Lp." dataDxfId="89">
      <calculatedColumnFormula>ROW()-2</calculatedColumnFormula>
    </tableColumn>
    <tableColumn id="2" xr3:uid="{CC281071-312F-4FE1-9C00-C95ACB3BE738}" name="nr linii" dataDxfId="88"/>
    <tableColumn id="3" xr3:uid="{D111F431-E294-49AA-8F51-6FBFAC968D58}" name="relacja" dataDxfId="87"/>
    <tableColumn id="4" xr3:uid="{1CDE0354-A564-47BC-A040-8D57A39C839C}" name="częstotliwość" dataDxfId="86"/>
    <tableColumn id="5" xr3:uid="{32D8C548-85C8-4C74-9937-23AD4E6C30AA}" name="postoje" dataDxfId="85"/>
    <tableColumn id="6" xr3:uid="{D826245B-E9C0-436F-BA5C-D1DD6002D104}" name="Uwagi" dataDxfId="84"/>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82384C6-B9C3-4B5E-9B4A-503FAB77D862}" name="Tabela5" displayName="Tabela5" ref="A2:F27" totalsRowShown="0" dataDxfId="76" tableBorderDxfId="83">
  <autoFilter ref="A2:F27" xr:uid="{F9A8D83B-31B8-46D6-B3D2-F4916A9F5D42}"/>
  <tableColumns count="6">
    <tableColumn id="1" xr3:uid="{F2217488-E2A6-4610-9D31-9E0C235B660D}" name="Lp." dataDxfId="82">
      <calculatedColumnFormula>ROW()-2</calculatedColumnFormula>
    </tableColumn>
    <tableColumn id="2" xr3:uid="{293015FA-B9FB-4224-AC49-AE9F536501E8}" name="nr linii" dataDxfId="81"/>
    <tableColumn id="3" xr3:uid="{730C24C1-C854-49E1-A79D-28BDB3A40CF2}" name="relacja" dataDxfId="80"/>
    <tableColumn id="4" xr3:uid="{196B756E-B346-4B99-A055-4D6C90E9FCE2}" name="częstotliwość" dataDxfId="79"/>
    <tableColumn id="5" xr3:uid="{4CC6DF33-3020-428D-A98D-F4C839B33767}" name="postoje" dataDxfId="78"/>
    <tableColumn id="6" xr3:uid="{70D54378-80D4-487E-AFB5-63EAF2A762FA}" name="Uwagi" dataDxfId="77"/>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697A20A-D8F5-4A47-BA22-DB89125CFBE6}" name="Tabela6" displayName="Tabela6" ref="A2:F13" totalsRowShown="0" tableBorderDxfId="75">
  <autoFilter ref="A2:F13" xr:uid="{F9A8D83B-31B8-46D6-B3D2-F4916A9F5D42}"/>
  <tableColumns count="6">
    <tableColumn id="1" xr3:uid="{B7438EED-3D65-4F0F-BD1D-A8CE030A553E}" name="Lp." dataDxfId="74">
      <calculatedColumnFormula>ROW()-2</calculatedColumnFormula>
    </tableColumn>
    <tableColumn id="2" xr3:uid="{9F8C3BED-0D0C-4BFF-856A-1CC8A626BF3A}" name="nr linii" dataDxfId="73"/>
    <tableColumn id="3" xr3:uid="{0BB874F1-8A28-4986-98E1-E2CF0CD8F080}" name="relacja" dataDxfId="72"/>
    <tableColumn id="4" xr3:uid="{28E20328-C2E9-4360-AF72-517ED9407792}" name="częstotliwość" dataDxfId="71"/>
    <tableColumn id="5" xr3:uid="{1BCB43D7-54EA-4E6A-BF75-82028E7C06CC}" name="postoje" dataDxfId="70"/>
    <tableColumn id="6" xr3:uid="{97073E8D-FB41-4DD4-B496-F7A73AE53693}" name="Uwagi" dataDxfId="69"/>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3E7F0BC-53D0-43CE-8DD9-34933DE4C205}" name="Tabela7" displayName="Tabela7" ref="A2:F19" totalsRowShown="0" tableBorderDxfId="68">
  <autoFilter ref="A2:F19" xr:uid="{F9A8D83B-31B8-46D6-B3D2-F4916A9F5D42}"/>
  <tableColumns count="6">
    <tableColumn id="1" xr3:uid="{E79FA307-FE26-4C70-AD26-5786770DA1A5}" name="Lp." dataDxfId="67">
      <calculatedColumnFormula>ROW()-2</calculatedColumnFormula>
    </tableColumn>
    <tableColumn id="2" xr3:uid="{82557119-C80F-4791-BB67-5D8838F6984B}" name="nr linii" dataDxfId="66"/>
    <tableColumn id="3" xr3:uid="{718F9E51-256E-46A0-B7D7-AFB906C3FEC5}" name="relacja" dataDxfId="65"/>
    <tableColumn id="4" xr3:uid="{05D6B28F-8AB3-49BA-A99F-E14D070C51AB}" name="częstotliwość"/>
    <tableColumn id="5" xr3:uid="{0B35E559-CB9E-4E22-AB8E-9722D04DFB77}" name="postoje" dataDxfId="64"/>
    <tableColumn id="6" xr3:uid="{1070CCEA-5489-48EE-A49B-7A1E056B1929}" name="Uwagi" dataDxfId="63"/>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7BA399F-ADD6-40B4-9BEA-79979CE543D6}" name="Tabela8" displayName="Tabela8" ref="A2:F33" totalsRowShown="0" tableBorderDxfId="62">
  <autoFilter ref="A2:F33" xr:uid="{F9A8D83B-31B8-46D6-B3D2-F4916A9F5D42}"/>
  <tableColumns count="6">
    <tableColumn id="1" xr3:uid="{CC6DC3EB-4EF8-4470-A138-C23E88D45EF8}" name="Lp." dataDxfId="61">
      <calculatedColumnFormula>ROW()-2</calculatedColumnFormula>
    </tableColumn>
    <tableColumn id="2" xr3:uid="{5EFF8C5A-A691-473A-8494-DC9BF7706B84}" name="nr linii" dataDxfId="60"/>
    <tableColumn id="3" xr3:uid="{C84C18E7-0C2B-4512-8B03-A3247D97BC5B}" name="relacja" dataDxfId="59"/>
    <tableColumn id="4" xr3:uid="{C0A943D3-B835-4A14-89E7-892D355E9E26}" name="częstotliwość" dataDxfId="58"/>
    <tableColumn id="5" xr3:uid="{2A82DD03-F69D-4D5A-93A3-C90A91FA134F}" name="postoje" dataDxfId="57"/>
    <tableColumn id="6" xr3:uid="{5DB5A4F6-3BEB-4DD1-9FA2-E47FCF8A1F73}" name="Uwagi" dataDxfId="56"/>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BC6B8D3-DFD0-4D60-BB56-670277C6FA9C}" name="Tabela9" displayName="Tabela9" ref="A2:F29" totalsRowShown="0" tableBorderDxfId="55">
  <autoFilter ref="A2:F29" xr:uid="{F9A8D83B-31B8-46D6-B3D2-F4916A9F5D42}"/>
  <tableColumns count="6">
    <tableColumn id="1" xr3:uid="{3FD435D9-21CB-4AC7-B884-51F953A76D0A}" name="Lp." dataDxfId="54">
      <calculatedColumnFormula>ROW()-2</calculatedColumnFormula>
    </tableColumn>
    <tableColumn id="2" xr3:uid="{11F5902D-521A-41E2-814D-F387DB12781F}" name="nr linii" dataDxfId="53"/>
    <tableColumn id="3" xr3:uid="{09DB44A0-56D4-40D9-A86F-40BDBE38ECD1}" name="relacja" dataDxfId="52"/>
    <tableColumn id="4" xr3:uid="{5F828C7C-6A71-4B61-B185-011A3E59BC9A}" name="częstotliwość" dataDxfId="51"/>
    <tableColumn id="5" xr3:uid="{36CE8EAF-A2A0-4C10-8032-6C67E109BE6F}" name="postoje" dataDxfId="50"/>
    <tableColumn id="6" xr3:uid="{255C6DAF-6CF3-4303-BECC-EB9CDD165283}" name="Uwagi" dataDxfId="49"/>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222BF90-E825-4668-B0F1-C43C20229FF8}" name="Tabela10" displayName="Tabela10" ref="A2:F52" totalsRowShown="0" dataDxfId="41" tableBorderDxfId="48">
  <autoFilter ref="A2:F52" xr:uid="{F9A8D83B-31B8-46D6-B3D2-F4916A9F5D42}"/>
  <tableColumns count="6">
    <tableColumn id="1" xr3:uid="{706F0A5A-AE40-4E74-A516-3FC469B50BA0}" name="Lp." dataDxfId="47">
      <calculatedColumnFormula>ROW()-2</calculatedColumnFormula>
    </tableColumn>
    <tableColumn id="2" xr3:uid="{1C6AD057-18FB-4565-BA8F-BFE9475F19A7}" name="nr linii" dataDxfId="46"/>
    <tableColumn id="3" xr3:uid="{504A8031-4C1C-4714-8625-77E4BEE58F10}" name="relacja" dataDxfId="45"/>
    <tableColumn id="4" xr3:uid="{579F4EA4-321E-4E26-AE12-DC981E503D9D}" name="częstotliwość" dataDxfId="44"/>
    <tableColumn id="5" xr3:uid="{CE16B4BE-23EF-48D1-B975-A192846BC139}" name="postoje" dataDxfId="43"/>
    <tableColumn id="6" xr3:uid="{8E69D021-1080-4B9A-B6D6-F77FADE6F00F}" name="Uwagi" dataDxfId="42"/>
  </tableColumns>
  <tableStyleInfo name="TableStyleLight9"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Pakiet 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1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C6F642-D287-48E2-AEA3-9D2DCBD68E6C}">
  <sheetPr>
    <pageSetUpPr fitToPage="1"/>
  </sheetPr>
  <dimension ref="A1:F31"/>
  <sheetViews>
    <sheetView tabSelected="1" zoomScaleNormal="100" workbookViewId="0">
      <selection activeCell="D7" sqref="D7"/>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897</v>
      </c>
      <c r="B1" s="91"/>
      <c r="C1" s="91"/>
      <c r="D1" s="91"/>
      <c r="E1" s="91"/>
      <c r="F1" s="92"/>
    </row>
    <row r="2" spans="1:6" x14ac:dyDescent="0.25">
      <c r="A2" s="104" t="s">
        <v>0</v>
      </c>
      <c r="B2" s="97" t="s">
        <v>1</v>
      </c>
      <c r="C2" s="98" t="s">
        <v>2</v>
      </c>
      <c r="D2" s="99" t="s">
        <v>3</v>
      </c>
      <c r="E2" s="100" t="s">
        <v>4</v>
      </c>
      <c r="F2" s="105" t="s">
        <v>887</v>
      </c>
    </row>
    <row r="3" spans="1:6" x14ac:dyDescent="0.25">
      <c r="A3" s="78">
        <f>ROW()-2</f>
        <v>1</v>
      </c>
      <c r="B3" s="79" t="s">
        <v>5</v>
      </c>
      <c r="C3" s="80" t="s">
        <v>6</v>
      </c>
      <c r="D3" s="81" t="s">
        <v>7</v>
      </c>
      <c r="E3" s="81" t="s">
        <v>8</v>
      </c>
      <c r="F3" s="81" t="s">
        <v>885</v>
      </c>
    </row>
    <row r="4" spans="1:6" ht="24" x14ac:dyDescent="0.25">
      <c r="A4" s="78">
        <f t="shared" ref="A4:A31" si="0">ROW()-2</f>
        <v>2</v>
      </c>
      <c r="B4" s="79" t="s">
        <v>9</v>
      </c>
      <c r="C4" s="80" t="s">
        <v>10</v>
      </c>
      <c r="D4" s="81" t="s">
        <v>7</v>
      </c>
      <c r="E4" s="81" t="s">
        <v>8</v>
      </c>
      <c r="F4" s="81" t="s">
        <v>886</v>
      </c>
    </row>
    <row r="5" spans="1:6" x14ac:dyDescent="0.25">
      <c r="A5" s="78">
        <f t="shared" si="0"/>
        <v>3</v>
      </c>
      <c r="B5" s="79" t="s">
        <v>11</v>
      </c>
      <c r="C5" s="80" t="s">
        <v>12</v>
      </c>
      <c r="D5" s="81" t="s">
        <v>13</v>
      </c>
      <c r="E5" s="81" t="s">
        <v>8</v>
      </c>
      <c r="F5" s="81" t="s">
        <v>14</v>
      </c>
    </row>
    <row r="6" spans="1:6" ht="24" x14ac:dyDescent="0.25">
      <c r="A6" s="78">
        <f t="shared" si="0"/>
        <v>4</v>
      </c>
      <c r="B6" s="79" t="s">
        <v>15</v>
      </c>
      <c r="C6" s="80" t="s">
        <v>16</v>
      </c>
      <c r="D6" s="81" t="s">
        <v>17</v>
      </c>
      <c r="E6" s="81" t="s">
        <v>8</v>
      </c>
      <c r="F6" s="81"/>
    </row>
    <row r="7" spans="1:6" ht="36" x14ac:dyDescent="0.25">
      <c r="A7" s="78">
        <f t="shared" si="0"/>
        <v>5</v>
      </c>
      <c r="B7" s="79" t="s">
        <v>18</v>
      </c>
      <c r="C7" s="80" t="s">
        <v>19</v>
      </c>
      <c r="D7" s="81" t="s">
        <v>17</v>
      </c>
      <c r="E7" s="81" t="s">
        <v>20</v>
      </c>
      <c r="F7" s="81" t="s">
        <v>888</v>
      </c>
    </row>
    <row r="8" spans="1:6" ht="24" x14ac:dyDescent="0.25">
      <c r="A8" s="78">
        <f t="shared" si="0"/>
        <v>6</v>
      </c>
      <c r="B8" s="79" t="s">
        <v>21</v>
      </c>
      <c r="C8" s="80" t="s">
        <v>22</v>
      </c>
      <c r="D8" s="81" t="s">
        <v>17</v>
      </c>
      <c r="E8" s="81" t="s">
        <v>8</v>
      </c>
      <c r="F8" s="81"/>
    </row>
    <row r="9" spans="1:6" x14ac:dyDescent="0.25">
      <c r="A9" s="78">
        <f t="shared" si="0"/>
        <v>7</v>
      </c>
      <c r="B9" s="79" t="s">
        <v>23</v>
      </c>
      <c r="C9" s="82" t="s">
        <v>24</v>
      </c>
      <c r="D9" s="81" t="s">
        <v>854</v>
      </c>
      <c r="E9" s="81" t="s">
        <v>8</v>
      </c>
      <c r="F9" s="81" t="s">
        <v>889</v>
      </c>
    </row>
    <row r="10" spans="1:6" ht="24" x14ac:dyDescent="0.25">
      <c r="A10" s="78">
        <f t="shared" si="0"/>
        <v>8</v>
      </c>
      <c r="B10" s="79" t="s">
        <v>26</v>
      </c>
      <c r="C10" s="80" t="s">
        <v>27</v>
      </c>
      <c r="D10" s="81" t="s">
        <v>13</v>
      </c>
      <c r="E10" s="81" t="s">
        <v>8</v>
      </c>
      <c r="F10" s="81" t="s">
        <v>855</v>
      </c>
    </row>
    <row r="11" spans="1:6" x14ac:dyDescent="0.25">
      <c r="A11" s="78">
        <f t="shared" si="0"/>
        <v>9</v>
      </c>
      <c r="B11" s="79" t="s">
        <v>28</v>
      </c>
      <c r="C11" s="80" t="s">
        <v>29</v>
      </c>
      <c r="D11" s="81" t="s">
        <v>13</v>
      </c>
      <c r="E11" s="81" t="s">
        <v>8</v>
      </c>
      <c r="F11" s="81" t="s">
        <v>896</v>
      </c>
    </row>
    <row r="12" spans="1:6" ht="24" x14ac:dyDescent="0.25">
      <c r="A12" s="78">
        <f t="shared" si="0"/>
        <v>10</v>
      </c>
      <c r="B12" s="79" t="s">
        <v>30</v>
      </c>
      <c r="C12" s="80" t="s">
        <v>31</v>
      </c>
      <c r="D12" s="81" t="s">
        <v>17</v>
      </c>
      <c r="E12" s="81" t="s">
        <v>8</v>
      </c>
      <c r="F12" s="81"/>
    </row>
    <row r="13" spans="1:6" ht="24" x14ac:dyDescent="0.25">
      <c r="A13" s="78">
        <f t="shared" si="0"/>
        <v>11</v>
      </c>
      <c r="B13" s="79" t="s">
        <v>856</v>
      </c>
      <c r="C13" s="80" t="s">
        <v>33</v>
      </c>
      <c r="D13" s="81" t="s">
        <v>34</v>
      </c>
      <c r="E13" s="81" t="s">
        <v>8</v>
      </c>
      <c r="F13" s="81" t="s">
        <v>895</v>
      </c>
    </row>
    <row r="14" spans="1:6" x14ac:dyDescent="0.25">
      <c r="A14" s="78">
        <f t="shared" si="0"/>
        <v>12</v>
      </c>
      <c r="B14" s="79" t="s">
        <v>35</v>
      </c>
      <c r="C14" s="80" t="s">
        <v>36</v>
      </c>
      <c r="D14" s="81" t="s">
        <v>37</v>
      </c>
      <c r="E14" s="81" t="s">
        <v>8</v>
      </c>
      <c r="F14" s="81" t="s">
        <v>890</v>
      </c>
    </row>
    <row r="15" spans="1:6" x14ac:dyDescent="0.25">
      <c r="A15" s="78">
        <f t="shared" si="0"/>
        <v>13</v>
      </c>
      <c r="B15" s="79" t="s">
        <v>38</v>
      </c>
      <c r="C15" s="82" t="s">
        <v>39</v>
      </c>
      <c r="D15" s="81" t="s">
        <v>13</v>
      </c>
      <c r="E15" s="81" t="s">
        <v>8</v>
      </c>
      <c r="F15" s="81"/>
    </row>
    <row r="16" spans="1:6" ht="24" x14ac:dyDescent="0.25">
      <c r="A16" s="78">
        <f t="shared" si="0"/>
        <v>14</v>
      </c>
      <c r="B16" s="79" t="s">
        <v>40</v>
      </c>
      <c r="C16" s="80" t="s">
        <v>41</v>
      </c>
      <c r="D16" s="81" t="s">
        <v>17</v>
      </c>
      <c r="E16" s="81" t="s">
        <v>8</v>
      </c>
      <c r="F16" s="81"/>
    </row>
    <row r="17" spans="1:6" x14ac:dyDescent="0.25">
      <c r="A17" s="78">
        <f t="shared" si="0"/>
        <v>15</v>
      </c>
      <c r="B17" s="79" t="s">
        <v>42</v>
      </c>
      <c r="C17" s="80" t="s">
        <v>43</v>
      </c>
      <c r="D17" s="81" t="s">
        <v>17</v>
      </c>
      <c r="E17" s="81" t="s">
        <v>8</v>
      </c>
      <c r="F17" s="81"/>
    </row>
    <row r="18" spans="1:6" x14ac:dyDescent="0.25">
      <c r="A18" s="78">
        <f t="shared" si="0"/>
        <v>16</v>
      </c>
      <c r="B18" s="79" t="s">
        <v>44</v>
      </c>
      <c r="C18" s="80" t="s">
        <v>45</v>
      </c>
      <c r="D18" s="81" t="s">
        <v>37</v>
      </c>
      <c r="E18" s="81" t="s">
        <v>8</v>
      </c>
      <c r="F18" s="81" t="s">
        <v>249</v>
      </c>
    </row>
    <row r="19" spans="1:6" ht="24" x14ac:dyDescent="0.25">
      <c r="A19" s="78">
        <f t="shared" si="0"/>
        <v>17</v>
      </c>
      <c r="B19" s="79" t="s">
        <v>46</v>
      </c>
      <c r="C19" s="80" t="s">
        <v>47</v>
      </c>
      <c r="D19" s="81" t="s">
        <v>17</v>
      </c>
      <c r="E19" s="81" t="s">
        <v>8</v>
      </c>
      <c r="F19" s="81"/>
    </row>
    <row r="20" spans="1:6" x14ac:dyDescent="0.25">
      <c r="A20" s="78">
        <f t="shared" si="0"/>
        <v>18</v>
      </c>
      <c r="B20" s="79" t="s">
        <v>48</v>
      </c>
      <c r="C20" s="80" t="s">
        <v>49</v>
      </c>
      <c r="D20" s="81" t="s">
        <v>17</v>
      </c>
      <c r="E20" s="81" t="s">
        <v>8</v>
      </c>
      <c r="F20" s="81"/>
    </row>
    <row r="21" spans="1:6" ht="24" x14ac:dyDescent="0.25">
      <c r="A21" s="78">
        <f t="shared" si="0"/>
        <v>19</v>
      </c>
      <c r="B21" s="79" t="s">
        <v>50</v>
      </c>
      <c r="C21" s="80" t="s">
        <v>51</v>
      </c>
      <c r="D21" s="81" t="s">
        <v>17</v>
      </c>
      <c r="E21" s="81" t="s">
        <v>8</v>
      </c>
      <c r="F21" s="81"/>
    </row>
    <row r="22" spans="1:6" ht="24" x14ac:dyDescent="0.25">
      <c r="A22" s="78">
        <f t="shared" si="0"/>
        <v>20</v>
      </c>
      <c r="B22" s="79" t="s">
        <v>52</v>
      </c>
      <c r="C22" s="80" t="s">
        <v>53</v>
      </c>
      <c r="D22" s="81" t="s">
        <v>17</v>
      </c>
      <c r="E22" s="81" t="s">
        <v>54</v>
      </c>
      <c r="F22" s="81" t="s">
        <v>891</v>
      </c>
    </row>
    <row r="23" spans="1:6" ht="24" x14ac:dyDescent="0.25">
      <c r="A23" s="78">
        <f t="shared" si="0"/>
        <v>21</v>
      </c>
      <c r="B23" s="79" t="s">
        <v>55</v>
      </c>
      <c r="C23" s="80" t="s">
        <v>56</v>
      </c>
      <c r="D23" s="81" t="s">
        <v>17</v>
      </c>
      <c r="E23" s="81" t="s">
        <v>8</v>
      </c>
      <c r="F23" s="81" t="s">
        <v>57</v>
      </c>
    </row>
    <row r="24" spans="1:6" ht="24" x14ac:dyDescent="0.25">
      <c r="A24" s="78">
        <f t="shared" si="0"/>
        <v>22</v>
      </c>
      <c r="B24" s="79" t="s">
        <v>58</v>
      </c>
      <c r="C24" s="80" t="s">
        <v>59</v>
      </c>
      <c r="D24" s="81" t="s">
        <v>60</v>
      </c>
      <c r="E24" s="81" t="s">
        <v>8</v>
      </c>
      <c r="F24" s="81" t="s">
        <v>892</v>
      </c>
    </row>
    <row r="25" spans="1:6" ht="36" x14ac:dyDescent="0.25">
      <c r="A25" s="78">
        <f t="shared" si="0"/>
        <v>23</v>
      </c>
      <c r="B25" s="79" t="s">
        <v>61</v>
      </c>
      <c r="C25" s="80" t="s">
        <v>62</v>
      </c>
      <c r="D25" s="81" t="s">
        <v>63</v>
      </c>
      <c r="E25" s="81" t="s">
        <v>8</v>
      </c>
      <c r="F25" s="81"/>
    </row>
    <row r="26" spans="1:6" ht="24" x14ac:dyDescent="0.25">
      <c r="A26" s="78">
        <f t="shared" si="0"/>
        <v>24</v>
      </c>
      <c r="B26" s="79" t="s">
        <v>860</v>
      </c>
      <c r="C26" s="80" t="s">
        <v>64</v>
      </c>
      <c r="D26" s="81" t="s">
        <v>17</v>
      </c>
      <c r="E26" s="81" t="s">
        <v>8</v>
      </c>
      <c r="F26" s="81" t="s">
        <v>857</v>
      </c>
    </row>
    <row r="27" spans="1:6" ht="24" x14ac:dyDescent="0.25">
      <c r="A27" s="78">
        <f t="shared" si="0"/>
        <v>25</v>
      </c>
      <c r="B27" s="79" t="s">
        <v>65</v>
      </c>
      <c r="C27" s="80" t="s">
        <v>66</v>
      </c>
      <c r="D27" s="81" t="s">
        <v>17</v>
      </c>
      <c r="E27" s="81" t="s">
        <v>8</v>
      </c>
      <c r="F27" s="81"/>
    </row>
    <row r="28" spans="1:6" ht="84" x14ac:dyDescent="0.25">
      <c r="A28" s="78">
        <f t="shared" si="0"/>
        <v>26</v>
      </c>
      <c r="B28" s="79" t="s">
        <v>67</v>
      </c>
      <c r="C28" s="80" t="s">
        <v>68</v>
      </c>
      <c r="D28" s="81" t="s">
        <v>69</v>
      </c>
      <c r="E28" s="81" t="s">
        <v>858</v>
      </c>
      <c r="F28" s="81" t="s">
        <v>893</v>
      </c>
    </row>
    <row r="29" spans="1:6" ht="48" x14ac:dyDescent="0.25">
      <c r="A29" s="78">
        <f t="shared" si="0"/>
        <v>27</v>
      </c>
      <c r="B29" s="79" t="s">
        <v>70</v>
      </c>
      <c r="C29" s="80" t="s">
        <v>71</v>
      </c>
      <c r="D29" s="81" t="s">
        <v>17</v>
      </c>
      <c r="E29" s="81" t="s">
        <v>1019</v>
      </c>
      <c r="F29" s="81" t="s">
        <v>894</v>
      </c>
    </row>
    <row r="30" spans="1:6" x14ac:dyDescent="0.25">
      <c r="A30" s="78">
        <f t="shared" si="0"/>
        <v>28</v>
      </c>
      <c r="B30" s="79" t="s">
        <v>72</v>
      </c>
      <c r="C30" s="80" t="s">
        <v>73</v>
      </c>
      <c r="D30" s="81" t="s">
        <v>17</v>
      </c>
      <c r="E30" s="81" t="s">
        <v>8</v>
      </c>
      <c r="F30" s="81"/>
    </row>
    <row r="31" spans="1:6" x14ac:dyDescent="0.25">
      <c r="A31" s="106">
        <f t="shared" si="0"/>
        <v>29</v>
      </c>
      <c r="B31" s="107" t="s">
        <v>74</v>
      </c>
      <c r="C31" s="108" t="s">
        <v>75</v>
      </c>
      <c r="D31" s="109" t="s">
        <v>17</v>
      </c>
      <c r="E31" s="109" t="s">
        <v>8</v>
      </c>
      <c r="F31" s="109" t="s">
        <v>76</v>
      </c>
    </row>
  </sheetData>
  <printOptions horizont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C3F17D-1D30-4075-9458-2787DC49432B}">
  <sheetPr>
    <pageSetUpPr fitToPage="1"/>
  </sheetPr>
  <dimension ref="A1:F22"/>
  <sheetViews>
    <sheetView zoomScaleNormal="100" workbookViewId="0">
      <selection activeCell="A23" sqref="A23:XFD1048576"/>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16384" width="8.85546875" style="1"/>
  </cols>
  <sheetData>
    <row r="1" spans="1:6" ht="18.75" x14ac:dyDescent="0.25">
      <c r="A1" s="90" t="s">
        <v>960</v>
      </c>
      <c r="B1" s="91"/>
      <c r="C1" s="91"/>
      <c r="D1" s="91"/>
      <c r="E1" s="91"/>
      <c r="F1" s="92"/>
    </row>
    <row r="2" spans="1:6" ht="15.75" thickBot="1" x14ac:dyDescent="0.3">
      <c r="A2" s="104" t="s">
        <v>0</v>
      </c>
      <c r="B2" s="97" t="s">
        <v>1</v>
      </c>
      <c r="C2" s="98" t="s">
        <v>2</v>
      </c>
      <c r="D2" s="99" t="s">
        <v>3</v>
      </c>
      <c r="E2" s="100" t="s">
        <v>4</v>
      </c>
      <c r="F2" s="105" t="s">
        <v>887</v>
      </c>
    </row>
    <row r="3" spans="1:6" ht="24" x14ac:dyDescent="0.25">
      <c r="A3" s="16">
        <f t="shared" ref="A3:A22" si="0">ROW()-2</f>
        <v>1</v>
      </c>
      <c r="B3" s="35" t="s">
        <v>492</v>
      </c>
      <c r="C3" s="18" t="s">
        <v>493</v>
      </c>
      <c r="D3" s="19" t="s">
        <v>494</v>
      </c>
      <c r="E3" s="19" t="s">
        <v>8</v>
      </c>
      <c r="F3" s="20" t="s">
        <v>961</v>
      </c>
    </row>
    <row r="4" spans="1:6" x14ac:dyDescent="0.25">
      <c r="A4" s="21">
        <f t="shared" si="0"/>
        <v>2</v>
      </c>
      <c r="B4" s="42" t="s">
        <v>495</v>
      </c>
      <c r="C4" s="27" t="s">
        <v>496</v>
      </c>
      <c r="D4" s="23" t="s">
        <v>428</v>
      </c>
      <c r="E4" s="23" t="s">
        <v>8</v>
      </c>
      <c r="F4" s="24" t="s">
        <v>497</v>
      </c>
    </row>
    <row r="5" spans="1:6" ht="24" x14ac:dyDescent="0.25">
      <c r="A5" s="25">
        <f t="shared" si="0"/>
        <v>3</v>
      </c>
      <c r="B5" s="75" t="s">
        <v>498</v>
      </c>
      <c r="C5" s="22" t="s">
        <v>499</v>
      </c>
      <c r="D5" s="23" t="s">
        <v>17</v>
      </c>
      <c r="E5" s="23" t="s">
        <v>8</v>
      </c>
      <c r="F5" s="24" t="s">
        <v>962</v>
      </c>
    </row>
    <row r="6" spans="1:6" x14ac:dyDescent="0.25">
      <c r="A6" s="21">
        <f t="shared" si="0"/>
        <v>4</v>
      </c>
      <c r="B6" s="74" t="s">
        <v>500</v>
      </c>
      <c r="C6" s="22" t="s">
        <v>501</v>
      </c>
      <c r="D6" s="23" t="s">
        <v>25</v>
      </c>
      <c r="E6" s="23" t="s">
        <v>8</v>
      </c>
      <c r="F6" s="24" t="s">
        <v>963</v>
      </c>
    </row>
    <row r="7" spans="1:6" x14ac:dyDescent="0.25">
      <c r="A7" s="25">
        <f t="shared" si="0"/>
        <v>5</v>
      </c>
      <c r="B7" s="40" t="s">
        <v>488</v>
      </c>
      <c r="C7" s="22" t="s">
        <v>435</v>
      </c>
      <c r="D7" s="23" t="s">
        <v>13</v>
      </c>
      <c r="E7" s="23" t="s">
        <v>8</v>
      </c>
      <c r="F7" s="24"/>
    </row>
    <row r="8" spans="1:6" s="14" customFormat="1" ht="48" x14ac:dyDescent="0.25">
      <c r="A8" s="85">
        <f t="shared" si="0"/>
        <v>6</v>
      </c>
      <c r="B8" s="37" t="s">
        <v>502</v>
      </c>
      <c r="C8" s="31" t="s">
        <v>437</v>
      </c>
      <c r="D8" s="32" t="s">
        <v>34</v>
      </c>
      <c r="E8" s="32" t="s">
        <v>815</v>
      </c>
      <c r="F8" s="39" t="s">
        <v>964</v>
      </c>
    </row>
    <row r="9" spans="1:6" s="14" customFormat="1" x14ac:dyDescent="0.25">
      <c r="A9" s="78">
        <f t="shared" si="0"/>
        <v>7</v>
      </c>
      <c r="B9" s="84" t="s">
        <v>503</v>
      </c>
      <c r="C9" s="80" t="s">
        <v>504</v>
      </c>
      <c r="D9" s="81" t="s">
        <v>125</v>
      </c>
      <c r="E9" s="81" t="s">
        <v>8</v>
      </c>
      <c r="F9" s="81"/>
    </row>
    <row r="10" spans="1:6" s="14" customFormat="1" x14ac:dyDescent="0.25">
      <c r="A10" s="78">
        <f t="shared" si="0"/>
        <v>8</v>
      </c>
      <c r="B10" s="84" t="s">
        <v>505</v>
      </c>
      <c r="C10" s="80" t="s">
        <v>506</v>
      </c>
      <c r="D10" s="81" t="s">
        <v>37</v>
      </c>
      <c r="E10" s="81" t="s">
        <v>8</v>
      </c>
      <c r="F10" s="81" t="s">
        <v>507</v>
      </c>
    </row>
    <row r="11" spans="1:6" s="14" customFormat="1" x14ac:dyDescent="0.25">
      <c r="A11" s="78">
        <f t="shared" si="0"/>
        <v>9</v>
      </c>
      <c r="B11" s="84" t="s">
        <v>508</v>
      </c>
      <c r="C11" s="82" t="s">
        <v>509</v>
      </c>
      <c r="D11" s="81" t="s">
        <v>17</v>
      </c>
      <c r="E11" s="81" t="s">
        <v>8</v>
      </c>
      <c r="F11" s="81"/>
    </row>
    <row r="12" spans="1:6" s="14" customFormat="1" x14ac:dyDescent="0.25">
      <c r="A12" s="78">
        <f t="shared" si="0"/>
        <v>10</v>
      </c>
      <c r="B12" s="84" t="s">
        <v>489</v>
      </c>
      <c r="C12" s="80" t="s">
        <v>510</v>
      </c>
      <c r="D12" s="81" t="s">
        <v>17</v>
      </c>
      <c r="E12" s="81" t="s">
        <v>8</v>
      </c>
      <c r="F12" s="81"/>
    </row>
    <row r="13" spans="1:6" s="14" customFormat="1" x14ac:dyDescent="0.25">
      <c r="A13" s="78">
        <f t="shared" si="0"/>
        <v>11</v>
      </c>
      <c r="B13" s="84" t="s">
        <v>511</v>
      </c>
      <c r="C13" s="80" t="s">
        <v>512</v>
      </c>
      <c r="D13" s="81" t="s">
        <v>17</v>
      </c>
      <c r="E13" s="81" t="s">
        <v>8</v>
      </c>
      <c r="F13" s="81"/>
    </row>
    <row r="14" spans="1:6" s="14" customFormat="1" x14ac:dyDescent="0.25">
      <c r="A14" s="78">
        <f t="shared" si="0"/>
        <v>12</v>
      </c>
      <c r="B14" s="84" t="s">
        <v>513</v>
      </c>
      <c r="C14" s="80" t="s">
        <v>514</v>
      </c>
      <c r="D14" s="81" t="s">
        <v>34</v>
      </c>
      <c r="E14" s="81" t="s">
        <v>8</v>
      </c>
      <c r="F14" s="81" t="s">
        <v>965</v>
      </c>
    </row>
    <row r="15" spans="1:6" s="14" customFormat="1" ht="24" x14ac:dyDescent="0.25">
      <c r="A15" s="78">
        <f t="shared" si="0"/>
        <v>13</v>
      </c>
      <c r="B15" s="84" t="s">
        <v>515</v>
      </c>
      <c r="C15" s="80" t="s">
        <v>516</v>
      </c>
      <c r="D15" s="81" t="s">
        <v>13</v>
      </c>
      <c r="E15" s="81" t="s">
        <v>8</v>
      </c>
      <c r="F15" s="81"/>
    </row>
    <row r="16" spans="1:6" s="14" customFormat="1" x14ac:dyDescent="0.25">
      <c r="A16" s="78">
        <f t="shared" si="0"/>
        <v>14</v>
      </c>
      <c r="B16" s="84" t="s">
        <v>517</v>
      </c>
      <c r="C16" s="80" t="s">
        <v>518</v>
      </c>
      <c r="D16" s="81" t="s">
        <v>13</v>
      </c>
      <c r="E16" s="81" t="s">
        <v>8</v>
      </c>
      <c r="F16" s="81"/>
    </row>
    <row r="17" spans="1:6" s="14" customFormat="1" x14ac:dyDescent="0.25">
      <c r="A17" s="78">
        <f t="shared" si="0"/>
        <v>15</v>
      </c>
      <c r="B17" s="79" t="s">
        <v>460</v>
      </c>
      <c r="C17" s="80" t="s">
        <v>519</v>
      </c>
      <c r="D17" s="81" t="s">
        <v>520</v>
      </c>
      <c r="E17" s="81" t="s">
        <v>8</v>
      </c>
      <c r="F17" s="81" t="s">
        <v>966</v>
      </c>
    </row>
    <row r="18" spans="1:6" s="14" customFormat="1" ht="24" x14ac:dyDescent="0.25">
      <c r="A18" s="78">
        <f t="shared" si="0"/>
        <v>16</v>
      </c>
      <c r="B18" s="84" t="s">
        <v>475</v>
      </c>
      <c r="C18" s="80" t="s">
        <v>476</v>
      </c>
      <c r="D18" s="81" t="s">
        <v>17</v>
      </c>
      <c r="E18" s="81" t="s">
        <v>8</v>
      </c>
      <c r="F18" s="81"/>
    </row>
    <row r="19" spans="1:6" s="14" customFormat="1" x14ac:dyDescent="0.25">
      <c r="A19" s="21">
        <f t="shared" si="0"/>
        <v>17</v>
      </c>
      <c r="B19" s="89" t="s">
        <v>72</v>
      </c>
      <c r="C19" s="27" t="s">
        <v>383</v>
      </c>
      <c r="D19" s="28" t="s">
        <v>384</v>
      </c>
      <c r="E19" s="28" t="s">
        <v>8</v>
      </c>
      <c r="F19" s="29" t="s">
        <v>945</v>
      </c>
    </row>
    <row r="20" spans="1:6" s="14" customFormat="1" x14ac:dyDescent="0.25">
      <c r="A20" s="21">
        <f t="shared" si="0"/>
        <v>18</v>
      </c>
      <c r="B20" s="40" t="s">
        <v>521</v>
      </c>
      <c r="C20" s="22" t="s">
        <v>522</v>
      </c>
      <c r="D20" s="23" t="s">
        <v>245</v>
      </c>
      <c r="E20" s="23" t="s">
        <v>8</v>
      </c>
      <c r="F20" s="24" t="s">
        <v>967</v>
      </c>
    </row>
    <row r="21" spans="1:6" s="14" customFormat="1" x14ac:dyDescent="0.25">
      <c r="A21" s="25">
        <f t="shared" si="0"/>
        <v>19</v>
      </c>
      <c r="B21" s="40" t="s">
        <v>328</v>
      </c>
      <c r="C21" s="22" t="s">
        <v>523</v>
      </c>
      <c r="D21" s="23" t="s">
        <v>17</v>
      </c>
      <c r="E21" s="23" t="s">
        <v>524</v>
      </c>
      <c r="F21" s="24"/>
    </row>
    <row r="22" spans="1:6" s="2" customFormat="1" ht="24" x14ac:dyDescent="0.25">
      <c r="A22" s="85">
        <f t="shared" si="0"/>
        <v>20</v>
      </c>
      <c r="B22" s="37" t="s">
        <v>525</v>
      </c>
      <c r="C22" s="52" t="s">
        <v>526</v>
      </c>
      <c r="D22" s="32" t="s">
        <v>527</v>
      </c>
      <c r="E22" s="32" t="s">
        <v>8</v>
      </c>
      <c r="F22" s="39" t="s">
        <v>968</v>
      </c>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3DE33-1065-4F3C-94F0-310D04985198}">
  <sheetPr>
    <pageSetUpPr fitToPage="1"/>
  </sheetPr>
  <dimension ref="A1:F61"/>
  <sheetViews>
    <sheetView zoomScaleNormal="100" workbookViewId="0">
      <selection activeCell="C4" sqref="C4"/>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16384" width="8.85546875" style="1"/>
  </cols>
  <sheetData>
    <row r="1" spans="1:6" ht="18.75" x14ac:dyDescent="0.25">
      <c r="A1" s="90" t="s">
        <v>969</v>
      </c>
      <c r="B1" s="91"/>
      <c r="C1" s="91"/>
      <c r="D1" s="91"/>
      <c r="E1" s="91"/>
      <c r="F1" s="92"/>
    </row>
    <row r="2" spans="1:6" ht="15.75" thickBot="1" x14ac:dyDescent="0.3">
      <c r="A2" s="96" t="s">
        <v>0</v>
      </c>
      <c r="B2" s="97" t="s">
        <v>1</v>
      </c>
      <c r="C2" s="98" t="s">
        <v>2</v>
      </c>
      <c r="D2" s="99" t="s">
        <v>3</v>
      </c>
      <c r="E2" s="100" t="s">
        <v>4</v>
      </c>
      <c r="F2" s="101" t="s">
        <v>887</v>
      </c>
    </row>
    <row r="3" spans="1:6" s="14" customFormat="1" ht="36" x14ac:dyDescent="0.2">
      <c r="A3" s="93">
        <f t="shared" ref="A3:A6" si="0">ROW()-2</f>
        <v>1</v>
      </c>
      <c r="B3" s="35" t="s">
        <v>81</v>
      </c>
      <c r="C3" s="18" t="s">
        <v>528</v>
      </c>
      <c r="D3" s="36" t="s">
        <v>13</v>
      </c>
      <c r="E3" s="19" t="s">
        <v>529</v>
      </c>
      <c r="F3" s="117"/>
    </row>
    <row r="4" spans="1:6" s="14" customFormat="1" ht="84" x14ac:dyDescent="0.25">
      <c r="A4" s="95">
        <f t="shared" si="0"/>
        <v>2</v>
      </c>
      <c r="B4" s="40" t="s">
        <v>347</v>
      </c>
      <c r="C4" s="22" t="s">
        <v>348</v>
      </c>
      <c r="D4" s="41" t="s">
        <v>17</v>
      </c>
      <c r="E4" s="57" t="s">
        <v>169</v>
      </c>
      <c r="F4" s="57" t="s">
        <v>970</v>
      </c>
    </row>
    <row r="5" spans="1:6" s="14" customFormat="1" ht="72" x14ac:dyDescent="0.25">
      <c r="A5" s="95">
        <f t="shared" si="0"/>
        <v>3</v>
      </c>
      <c r="B5" s="42" t="s">
        <v>67</v>
      </c>
      <c r="C5" s="27" t="s">
        <v>349</v>
      </c>
      <c r="D5" s="43" t="s">
        <v>17</v>
      </c>
      <c r="E5" s="59" t="s">
        <v>169</v>
      </c>
      <c r="F5" s="59" t="s">
        <v>971</v>
      </c>
    </row>
    <row r="6" spans="1:6" s="14" customFormat="1" ht="72" x14ac:dyDescent="0.25">
      <c r="A6" s="95">
        <f t="shared" si="0"/>
        <v>4</v>
      </c>
      <c r="B6" s="40" t="s">
        <v>350</v>
      </c>
      <c r="C6" s="22" t="s">
        <v>351</v>
      </c>
      <c r="D6" s="41" t="s">
        <v>17</v>
      </c>
      <c r="E6" s="57" t="s">
        <v>169</v>
      </c>
      <c r="F6" s="57" t="s">
        <v>972</v>
      </c>
    </row>
    <row r="7" spans="1:6" s="14" customFormat="1" ht="60" x14ac:dyDescent="0.25">
      <c r="A7" s="95">
        <f t="shared" ref="A7:A61" si="1">ROW()-2</f>
        <v>5</v>
      </c>
      <c r="B7" s="40" t="s">
        <v>260</v>
      </c>
      <c r="C7" s="22" t="s">
        <v>530</v>
      </c>
      <c r="D7" s="23" t="s">
        <v>13</v>
      </c>
      <c r="E7" s="23" t="s">
        <v>531</v>
      </c>
      <c r="F7" s="57"/>
    </row>
    <row r="8" spans="1:6" s="14" customFormat="1" ht="36" x14ac:dyDescent="0.25">
      <c r="A8" s="95">
        <f t="shared" si="1"/>
        <v>6</v>
      </c>
      <c r="B8" s="40" t="s">
        <v>532</v>
      </c>
      <c r="C8" s="22" t="s">
        <v>533</v>
      </c>
      <c r="D8" s="41" t="s">
        <v>17</v>
      </c>
      <c r="E8" s="23" t="s">
        <v>534</v>
      </c>
      <c r="F8" s="118"/>
    </row>
    <row r="9" spans="1:6" s="14" customFormat="1" ht="36" x14ac:dyDescent="0.25">
      <c r="A9" s="94">
        <f t="shared" si="1"/>
        <v>7</v>
      </c>
      <c r="B9" s="40" t="s">
        <v>532</v>
      </c>
      <c r="C9" s="22" t="s">
        <v>535</v>
      </c>
      <c r="D9" s="41" t="s">
        <v>17</v>
      </c>
      <c r="E9" s="23" t="s">
        <v>534</v>
      </c>
      <c r="F9" s="57"/>
    </row>
    <row r="10" spans="1:6" s="14" customFormat="1" ht="36" x14ac:dyDescent="0.25">
      <c r="A10" s="95">
        <f t="shared" si="1"/>
        <v>8</v>
      </c>
      <c r="B10" s="40" t="s">
        <v>536</v>
      </c>
      <c r="C10" s="22" t="s">
        <v>537</v>
      </c>
      <c r="D10" s="23" t="s">
        <v>13</v>
      </c>
      <c r="E10" s="23" t="s">
        <v>814</v>
      </c>
      <c r="F10" s="118"/>
    </row>
    <row r="11" spans="1:6" s="14" customFormat="1" x14ac:dyDescent="0.25">
      <c r="A11" s="94">
        <f t="shared" si="1"/>
        <v>9</v>
      </c>
      <c r="B11" s="40" t="s">
        <v>538</v>
      </c>
      <c r="C11" s="22" t="s">
        <v>539</v>
      </c>
      <c r="D11" s="23" t="s">
        <v>13</v>
      </c>
      <c r="E11" s="23" t="s">
        <v>524</v>
      </c>
      <c r="F11" s="57"/>
    </row>
    <row r="12" spans="1:6" s="14" customFormat="1" ht="60" x14ac:dyDescent="0.25">
      <c r="A12" s="95">
        <f t="shared" si="1"/>
        <v>10</v>
      </c>
      <c r="B12" s="40" t="s">
        <v>345</v>
      </c>
      <c r="C12" s="22" t="s">
        <v>346</v>
      </c>
      <c r="D12" s="41" t="s">
        <v>17</v>
      </c>
      <c r="E12" s="57" t="s">
        <v>973</v>
      </c>
      <c r="F12" s="118"/>
    </row>
    <row r="13" spans="1:6" s="14" customFormat="1" ht="24" x14ac:dyDescent="0.25">
      <c r="A13" s="94">
        <f t="shared" si="1"/>
        <v>11</v>
      </c>
      <c r="B13" s="40" t="s">
        <v>5</v>
      </c>
      <c r="C13" s="22" t="s">
        <v>540</v>
      </c>
      <c r="D13" s="23" t="s">
        <v>13</v>
      </c>
      <c r="E13" s="23" t="s">
        <v>8</v>
      </c>
      <c r="F13" s="57"/>
    </row>
    <row r="14" spans="1:6" s="14" customFormat="1" x14ac:dyDescent="0.25">
      <c r="A14" s="95">
        <f t="shared" si="1"/>
        <v>12</v>
      </c>
      <c r="B14" s="40" t="s">
        <v>541</v>
      </c>
      <c r="C14" s="22" t="s">
        <v>813</v>
      </c>
      <c r="D14" s="23" t="s">
        <v>13</v>
      </c>
      <c r="E14" s="23" t="s">
        <v>8</v>
      </c>
      <c r="F14" s="57"/>
    </row>
    <row r="15" spans="1:6" s="14" customFormat="1" ht="24" x14ac:dyDescent="0.25">
      <c r="A15" s="94">
        <f t="shared" si="1"/>
        <v>13</v>
      </c>
      <c r="B15" s="40" t="s">
        <v>542</v>
      </c>
      <c r="C15" s="76" t="s">
        <v>543</v>
      </c>
      <c r="D15" s="23" t="s">
        <v>13</v>
      </c>
      <c r="E15" s="23" t="s">
        <v>8</v>
      </c>
      <c r="F15" s="57"/>
    </row>
    <row r="16" spans="1:6" s="14" customFormat="1" ht="24" x14ac:dyDescent="0.25">
      <c r="A16" s="95">
        <f t="shared" si="1"/>
        <v>14</v>
      </c>
      <c r="B16" s="40" t="s">
        <v>385</v>
      </c>
      <c r="C16" s="22" t="s">
        <v>386</v>
      </c>
      <c r="D16" s="23" t="s">
        <v>13</v>
      </c>
      <c r="E16" s="23" t="s">
        <v>8</v>
      </c>
      <c r="F16" s="57"/>
    </row>
    <row r="17" spans="1:6" s="14" customFormat="1" x14ac:dyDescent="0.25">
      <c r="A17" s="94">
        <f t="shared" si="1"/>
        <v>15</v>
      </c>
      <c r="B17" s="40" t="s">
        <v>15</v>
      </c>
      <c r="C17" s="22" t="s">
        <v>544</v>
      </c>
      <c r="D17" s="23" t="s">
        <v>303</v>
      </c>
      <c r="E17" s="23" t="s">
        <v>8</v>
      </c>
      <c r="F17" s="57"/>
    </row>
    <row r="18" spans="1:6" s="14" customFormat="1" ht="24" x14ac:dyDescent="0.25">
      <c r="A18" s="95">
        <f t="shared" si="1"/>
        <v>16</v>
      </c>
      <c r="B18" s="40" t="s">
        <v>387</v>
      </c>
      <c r="C18" s="22" t="s">
        <v>388</v>
      </c>
      <c r="D18" s="23" t="s">
        <v>303</v>
      </c>
      <c r="E18" s="23" t="s">
        <v>8</v>
      </c>
      <c r="F18" s="57"/>
    </row>
    <row r="19" spans="1:6" s="14" customFormat="1" ht="24" x14ac:dyDescent="0.25">
      <c r="A19" s="94">
        <f t="shared" si="1"/>
        <v>17</v>
      </c>
      <c r="B19" s="40" t="s">
        <v>545</v>
      </c>
      <c r="C19" s="22" t="s">
        <v>546</v>
      </c>
      <c r="D19" s="23" t="s">
        <v>13</v>
      </c>
      <c r="E19" s="23" t="s">
        <v>8</v>
      </c>
      <c r="F19" s="57"/>
    </row>
    <row r="20" spans="1:6" s="14" customFormat="1" x14ac:dyDescent="0.25">
      <c r="A20" s="95">
        <f t="shared" si="1"/>
        <v>18</v>
      </c>
      <c r="B20" s="40" t="s">
        <v>547</v>
      </c>
      <c r="C20" s="22" t="s">
        <v>548</v>
      </c>
      <c r="D20" s="23" t="s">
        <v>303</v>
      </c>
      <c r="E20" s="23" t="s">
        <v>8</v>
      </c>
      <c r="F20" s="118"/>
    </row>
    <row r="21" spans="1:6" s="14" customFormat="1" ht="24" x14ac:dyDescent="0.25">
      <c r="A21" s="94">
        <f t="shared" si="1"/>
        <v>19</v>
      </c>
      <c r="B21" s="40" t="s">
        <v>389</v>
      </c>
      <c r="C21" s="22" t="s">
        <v>390</v>
      </c>
      <c r="D21" s="23" t="s">
        <v>13</v>
      </c>
      <c r="E21" s="23" t="s">
        <v>8</v>
      </c>
      <c r="F21" s="57" t="s">
        <v>946</v>
      </c>
    </row>
    <row r="22" spans="1:6" s="14" customFormat="1" x14ac:dyDescent="0.25">
      <c r="A22" s="95">
        <f t="shared" si="1"/>
        <v>20</v>
      </c>
      <c r="B22" s="40" t="s">
        <v>549</v>
      </c>
      <c r="C22" s="22" t="s">
        <v>550</v>
      </c>
      <c r="D22" s="23" t="s">
        <v>13</v>
      </c>
      <c r="E22" s="23" t="s">
        <v>524</v>
      </c>
      <c r="F22" s="118"/>
    </row>
    <row r="23" spans="1:6" s="14" customFormat="1" ht="24" x14ac:dyDescent="0.25">
      <c r="A23" s="94">
        <f t="shared" si="1"/>
        <v>21</v>
      </c>
      <c r="B23" s="40" t="s">
        <v>18</v>
      </c>
      <c r="C23" s="22" t="s">
        <v>551</v>
      </c>
      <c r="D23" s="23" t="s">
        <v>13</v>
      </c>
      <c r="E23" s="23" t="s">
        <v>8</v>
      </c>
      <c r="F23" s="57"/>
    </row>
    <row r="24" spans="1:6" s="14" customFormat="1" ht="36" x14ac:dyDescent="0.25">
      <c r="A24" s="95">
        <f t="shared" si="1"/>
        <v>22</v>
      </c>
      <c r="B24" s="40" t="s">
        <v>293</v>
      </c>
      <c r="C24" s="22" t="s">
        <v>294</v>
      </c>
      <c r="D24" s="23" t="s">
        <v>13</v>
      </c>
      <c r="E24" s="28" t="s">
        <v>295</v>
      </c>
      <c r="F24" s="57"/>
    </row>
    <row r="25" spans="1:6" s="14" customFormat="1" ht="24" x14ac:dyDescent="0.25">
      <c r="A25" s="94">
        <f t="shared" si="1"/>
        <v>23</v>
      </c>
      <c r="B25" s="40" t="s">
        <v>320</v>
      </c>
      <c r="C25" s="22" t="s">
        <v>552</v>
      </c>
      <c r="D25" s="23" t="s">
        <v>974</v>
      </c>
      <c r="E25" s="23" t="s">
        <v>8</v>
      </c>
      <c r="F25" s="57"/>
    </row>
    <row r="26" spans="1:6" s="14" customFormat="1" ht="24" x14ac:dyDescent="0.25">
      <c r="A26" s="95">
        <f t="shared" si="1"/>
        <v>24</v>
      </c>
      <c r="B26" s="40" t="s">
        <v>320</v>
      </c>
      <c r="C26" s="22" t="s">
        <v>553</v>
      </c>
      <c r="D26" s="23" t="s">
        <v>974</v>
      </c>
      <c r="E26" s="23" t="s">
        <v>8</v>
      </c>
      <c r="F26" s="57"/>
    </row>
    <row r="27" spans="1:6" s="14" customFormat="1" x14ac:dyDescent="0.25">
      <c r="A27" s="94">
        <f t="shared" si="1"/>
        <v>25</v>
      </c>
      <c r="B27" s="40" t="s">
        <v>554</v>
      </c>
      <c r="C27" s="22" t="s">
        <v>555</v>
      </c>
      <c r="D27" s="23" t="s">
        <v>556</v>
      </c>
      <c r="E27" s="23" t="s">
        <v>8</v>
      </c>
      <c r="F27" s="57"/>
    </row>
    <row r="28" spans="1:6" s="14" customFormat="1" ht="24" x14ac:dyDescent="0.25">
      <c r="A28" s="95">
        <f t="shared" si="1"/>
        <v>26</v>
      </c>
      <c r="B28" s="40" t="s">
        <v>557</v>
      </c>
      <c r="C28" s="22" t="s">
        <v>558</v>
      </c>
      <c r="D28" s="23" t="s">
        <v>37</v>
      </c>
      <c r="E28" s="23" t="s">
        <v>8</v>
      </c>
      <c r="F28" s="57" t="s">
        <v>975</v>
      </c>
    </row>
    <row r="29" spans="1:6" s="14" customFormat="1" x14ac:dyDescent="0.25">
      <c r="A29" s="94">
        <f t="shared" si="1"/>
        <v>27</v>
      </c>
      <c r="B29" s="40" t="s">
        <v>326</v>
      </c>
      <c r="C29" s="22" t="s">
        <v>327</v>
      </c>
      <c r="D29" s="23" t="s">
        <v>17</v>
      </c>
      <c r="E29" s="23" t="s">
        <v>8</v>
      </c>
      <c r="F29" s="57"/>
    </row>
    <row r="30" spans="1:6" s="14" customFormat="1" x14ac:dyDescent="0.25">
      <c r="A30" s="95">
        <f t="shared" si="1"/>
        <v>28</v>
      </c>
      <c r="B30" s="40" t="s">
        <v>559</v>
      </c>
      <c r="C30" s="22" t="s">
        <v>862</v>
      </c>
      <c r="D30" s="23" t="s">
        <v>17</v>
      </c>
      <c r="E30" s="23" t="s">
        <v>8</v>
      </c>
      <c r="F30" s="57"/>
    </row>
    <row r="31" spans="1:6" s="14" customFormat="1" x14ac:dyDescent="0.25">
      <c r="A31" s="94">
        <f t="shared" si="1"/>
        <v>29</v>
      </c>
      <c r="B31" s="40" t="s">
        <v>521</v>
      </c>
      <c r="C31" s="22" t="s">
        <v>861</v>
      </c>
      <c r="D31" s="23" t="s">
        <v>384</v>
      </c>
      <c r="E31" s="23" t="s">
        <v>8</v>
      </c>
      <c r="F31" s="57" t="s">
        <v>976</v>
      </c>
    </row>
    <row r="32" spans="1:6" s="14" customFormat="1" x14ac:dyDescent="0.25">
      <c r="A32" s="95">
        <f t="shared" si="1"/>
        <v>30</v>
      </c>
      <c r="B32" s="40" t="s">
        <v>381</v>
      </c>
      <c r="C32" s="22" t="s">
        <v>382</v>
      </c>
      <c r="D32" s="23" t="s">
        <v>13</v>
      </c>
      <c r="E32" s="23" t="s">
        <v>8</v>
      </c>
      <c r="F32" s="57"/>
    </row>
    <row r="33" spans="1:6" s="14" customFormat="1" ht="24" x14ac:dyDescent="0.25">
      <c r="A33" s="94">
        <f t="shared" si="1"/>
        <v>31</v>
      </c>
      <c r="B33" s="40" t="s">
        <v>560</v>
      </c>
      <c r="C33" s="22" t="s">
        <v>561</v>
      </c>
      <c r="D33" s="23" t="s">
        <v>17</v>
      </c>
      <c r="E33" s="23" t="s">
        <v>8</v>
      </c>
      <c r="F33" s="57"/>
    </row>
    <row r="34" spans="1:6" s="14" customFormat="1" ht="24" x14ac:dyDescent="0.25">
      <c r="A34" s="95">
        <f t="shared" si="1"/>
        <v>32</v>
      </c>
      <c r="B34" s="40" t="s">
        <v>562</v>
      </c>
      <c r="C34" s="22" t="s">
        <v>563</v>
      </c>
      <c r="D34" s="23" t="s">
        <v>17</v>
      </c>
      <c r="E34" s="23" t="s">
        <v>564</v>
      </c>
      <c r="F34" s="57"/>
    </row>
    <row r="35" spans="1:6" s="14" customFormat="1" x14ac:dyDescent="0.25">
      <c r="A35" s="94">
        <f t="shared" si="1"/>
        <v>33</v>
      </c>
      <c r="B35" s="40" t="s">
        <v>565</v>
      </c>
      <c r="C35" s="22" t="s">
        <v>566</v>
      </c>
      <c r="D35" s="23" t="s">
        <v>17</v>
      </c>
      <c r="E35" s="23" t="s">
        <v>8</v>
      </c>
      <c r="F35" s="57"/>
    </row>
    <row r="36" spans="1:6" s="14" customFormat="1" ht="24" x14ac:dyDescent="0.25">
      <c r="A36" s="95">
        <f t="shared" si="1"/>
        <v>34</v>
      </c>
      <c r="B36" s="40" t="s">
        <v>368</v>
      </c>
      <c r="C36" s="22" t="s">
        <v>567</v>
      </c>
      <c r="D36" s="41" t="s">
        <v>13</v>
      </c>
      <c r="E36" s="57" t="s">
        <v>8</v>
      </c>
      <c r="F36" s="57" t="s">
        <v>977</v>
      </c>
    </row>
    <row r="37" spans="1:6" s="14" customFormat="1" x14ac:dyDescent="0.25">
      <c r="A37" s="94">
        <f t="shared" si="1"/>
        <v>35</v>
      </c>
      <c r="B37" s="40" t="s">
        <v>568</v>
      </c>
      <c r="C37" s="22" t="s">
        <v>569</v>
      </c>
      <c r="D37" s="23" t="s">
        <v>17</v>
      </c>
      <c r="E37" s="23" t="s">
        <v>8</v>
      </c>
      <c r="F37" s="57"/>
    </row>
    <row r="38" spans="1:6" s="14" customFormat="1" ht="24" x14ac:dyDescent="0.25">
      <c r="A38" s="95">
        <f t="shared" si="1"/>
        <v>36</v>
      </c>
      <c r="B38" s="40" t="s">
        <v>570</v>
      </c>
      <c r="C38" s="22" t="s">
        <v>571</v>
      </c>
      <c r="D38" s="23" t="s">
        <v>37</v>
      </c>
      <c r="E38" s="23" t="s">
        <v>8</v>
      </c>
      <c r="F38" s="57" t="s">
        <v>572</v>
      </c>
    </row>
    <row r="39" spans="1:6" s="14" customFormat="1" ht="24" x14ac:dyDescent="0.25">
      <c r="A39" s="94">
        <f t="shared" si="1"/>
        <v>37</v>
      </c>
      <c r="B39" s="40" t="s">
        <v>573</v>
      </c>
      <c r="C39" s="22" t="s">
        <v>574</v>
      </c>
      <c r="D39" s="23" t="s">
        <v>17</v>
      </c>
      <c r="E39" s="23" t="s">
        <v>8</v>
      </c>
      <c r="F39" s="57"/>
    </row>
    <row r="40" spans="1:6" s="14" customFormat="1" x14ac:dyDescent="0.25">
      <c r="A40" s="95">
        <f t="shared" si="1"/>
        <v>38</v>
      </c>
      <c r="B40" s="40" t="s">
        <v>575</v>
      </c>
      <c r="C40" s="22" t="s">
        <v>576</v>
      </c>
      <c r="D40" s="23" t="s">
        <v>17</v>
      </c>
      <c r="E40" s="23" t="s">
        <v>8</v>
      </c>
      <c r="F40" s="73"/>
    </row>
    <row r="41" spans="1:6" s="14" customFormat="1" ht="24" x14ac:dyDescent="0.25">
      <c r="A41" s="94">
        <f t="shared" si="1"/>
        <v>39</v>
      </c>
      <c r="B41" s="40" t="s">
        <v>48</v>
      </c>
      <c r="C41" s="22" t="s">
        <v>577</v>
      </c>
      <c r="D41" s="23" t="s">
        <v>17</v>
      </c>
      <c r="E41" s="23" t="s">
        <v>8</v>
      </c>
      <c r="F41" s="57" t="s">
        <v>578</v>
      </c>
    </row>
    <row r="42" spans="1:6" s="14" customFormat="1" x14ac:dyDescent="0.25">
      <c r="A42" s="95">
        <f t="shared" si="1"/>
        <v>40</v>
      </c>
      <c r="B42" s="40" t="s">
        <v>579</v>
      </c>
      <c r="C42" s="22" t="s">
        <v>580</v>
      </c>
      <c r="D42" s="23" t="s">
        <v>17</v>
      </c>
      <c r="E42" s="23" t="s">
        <v>8</v>
      </c>
      <c r="F42" s="57"/>
    </row>
    <row r="43" spans="1:6" s="14" customFormat="1" ht="24" x14ac:dyDescent="0.25">
      <c r="A43" s="94">
        <f t="shared" si="1"/>
        <v>41</v>
      </c>
      <c r="B43" s="60" t="s">
        <v>52</v>
      </c>
      <c r="C43" s="22" t="s">
        <v>581</v>
      </c>
      <c r="D43" s="23" t="s">
        <v>17</v>
      </c>
      <c r="E43" s="23" t="s">
        <v>8</v>
      </c>
      <c r="F43" s="73"/>
    </row>
    <row r="44" spans="1:6" s="14" customFormat="1" ht="24" x14ac:dyDescent="0.25">
      <c r="A44" s="95">
        <f t="shared" si="1"/>
        <v>42</v>
      </c>
      <c r="B44" s="42" t="s">
        <v>582</v>
      </c>
      <c r="C44" s="27" t="s">
        <v>583</v>
      </c>
      <c r="D44" s="23" t="s">
        <v>584</v>
      </c>
      <c r="E44" s="23" t="s">
        <v>8</v>
      </c>
      <c r="F44" s="59" t="s">
        <v>978</v>
      </c>
    </row>
    <row r="45" spans="1:6" s="14" customFormat="1" x14ac:dyDescent="0.25">
      <c r="A45" s="94">
        <f t="shared" si="1"/>
        <v>43</v>
      </c>
      <c r="B45" s="40" t="s">
        <v>585</v>
      </c>
      <c r="C45" s="22" t="s">
        <v>586</v>
      </c>
      <c r="D45" s="23" t="s">
        <v>587</v>
      </c>
      <c r="E45" s="23" t="s">
        <v>8</v>
      </c>
      <c r="F45" s="73"/>
    </row>
    <row r="46" spans="1:6" s="14" customFormat="1" x14ac:dyDescent="0.25">
      <c r="A46" s="95">
        <f t="shared" si="1"/>
        <v>44</v>
      </c>
      <c r="B46" s="73" t="s">
        <v>72</v>
      </c>
      <c r="C46" s="22" t="s">
        <v>383</v>
      </c>
      <c r="D46" s="23" t="s">
        <v>384</v>
      </c>
      <c r="E46" s="23" t="s">
        <v>8</v>
      </c>
      <c r="F46" s="59" t="s">
        <v>945</v>
      </c>
    </row>
    <row r="47" spans="1:6" s="14" customFormat="1" x14ac:dyDescent="0.25">
      <c r="A47" s="94">
        <f t="shared" si="1"/>
        <v>45</v>
      </c>
      <c r="B47" s="40" t="s">
        <v>328</v>
      </c>
      <c r="C47" s="22" t="s">
        <v>523</v>
      </c>
      <c r="D47" s="23" t="s">
        <v>17</v>
      </c>
      <c r="E47" s="23" t="s">
        <v>524</v>
      </c>
      <c r="F47" s="57"/>
    </row>
    <row r="48" spans="1:6" s="14" customFormat="1" ht="24" x14ac:dyDescent="0.25">
      <c r="A48" s="95">
        <f t="shared" si="1"/>
        <v>46</v>
      </c>
      <c r="B48" s="40" t="s">
        <v>330</v>
      </c>
      <c r="C48" s="22" t="s">
        <v>588</v>
      </c>
      <c r="D48" s="23" t="s">
        <v>17</v>
      </c>
      <c r="E48" s="23" t="s">
        <v>524</v>
      </c>
      <c r="F48" s="57"/>
    </row>
    <row r="49" spans="1:6" s="14" customFormat="1" x14ac:dyDescent="0.25">
      <c r="A49" s="94">
        <f t="shared" si="1"/>
        <v>47</v>
      </c>
      <c r="B49" s="40" t="s">
        <v>589</v>
      </c>
      <c r="C49" s="22" t="s">
        <v>590</v>
      </c>
      <c r="D49" s="23" t="s">
        <v>13</v>
      </c>
      <c r="E49" s="23" t="s">
        <v>8</v>
      </c>
      <c r="F49" s="57"/>
    </row>
    <row r="50" spans="1:6" s="14" customFormat="1" x14ac:dyDescent="0.25">
      <c r="A50" s="95">
        <f t="shared" si="1"/>
        <v>48</v>
      </c>
      <c r="B50" s="40" t="s">
        <v>376</v>
      </c>
      <c r="C50" s="22" t="s">
        <v>591</v>
      </c>
      <c r="D50" s="41" t="s">
        <v>17</v>
      </c>
      <c r="E50" s="57" t="s">
        <v>8</v>
      </c>
      <c r="F50" s="57"/>
    </row>
    <row r="51" spans="1:6" s="14" customFormat="1" x14ac:dyDescent="0.25">
      <c r="A51" s="94">
        <f t="shared" si="1"/>
        <v>49</v>
      </c>
      <c r="B51" s="40" t="s">
        <v>592</v>
      </c>
      <c r="C51" s="22" t="s">
        <v>593</v>
      </c>
      <c r="D51" s="23" t="s">
        <v>17</v>
      </c>
      <c r="E51" s="23" t="s">
        <v>8</v>
      </c>
      <c r="F51" s="57"/>
    </row>
    <row r="52" spans="1:6" ht="48" x14ac:dyDescent="0.25">
      <c r="A52" s="95">
        <f t="shared" si="1"/>
        <v>50</v>
      </c>
      <c r="B52" s="40" t="s">
        <v>502</v>
      </c>
      <c r="C52" s="22" t="s">
        <v>594</v>
      </c>
      <c r="D52" s="23" t="s">
        <v>211</v>
      </c>
      <c r="E52" s="23" t="s">
        <v>815</v>
      </c>
      <c r="F52" s="57" t="s">
        <v>979</v>
      </c>
    </row>
    <row r="53" spans="1:6" x14ac:dyDescent="0.25">
      <c r="A53" s="94">
        <f t="shared" si="1"/>
        <v>51</v>
      </c>
      <c r="B53" s="40" t="s">
        <v>508</v>
      </c>
      <c r="C53" s="22" t="s">
        <v>595</v>
      </c>
      <c r="D53" s="23" t="s">
        <v>17</v>
      </c>
      <c r="E53" s="23" t="s">
        <v>8</v>
      </c>
      <c r="F53" s="57"/>
    </row>
    <row r="54" spans="1:6" x14ac:dyDescent="0.25">
      <c r="A54" s="95">
        <f t="shared" si="1"/>
        <v>52</v>
      </c>
      <c r="B54" s="40" t="s">
        <v>596</v>
      </c>
      <c r="C54" s="22" t="s">
        <v>597</v>
      </c>
      <c r="D54" s="23" t="s">
        <v>17</v>
      </c>
      <c r="E54" s="23" t="s">
        <v>8</v>
      </c>
      <c r="F54" s="57"/>
    </row>
    <row r="55" spans="1:6" x14ac:dyDescent="0.25">
      <c r="A55" s="94">
        <f t="shared" si="1"/>
        <v>53</v>
      </c>
      <c r="B55" s="40" t="s">
        <v>598</v>
      </c>
      <c r="C55" s="22" t="s">
        <v>599</v>
      </c>
      <c r="D55" s="23" t="s">
        <v>17</v>
      </c>
      <c r="E55" s="23" t="s">
        <v>8</v>
      </c>
      <c r="F55" s="57"/>
    </row>
    <row r="56" spans="1:6" ht="24" x14ac:dyDescent="0.25">
      <c r="A56" s="95">
        <f t="shared" si="1"/>
        <v>54</v>
      </c>
      <c r="B56" s="40" t="s">
        <v>600</v>
      </c>
      <c r="C56" s="22" t="s">
        <v>863</v>
      </c>
      <c r="D56" s="23" t="s">
        <v>17</v>
      </c>
      <c r="E56" s="23" t="s">
        <v>8</v>
      </c>
      <c r="F56" s="57"/>
    </row>
    <row r="57" spans="1:6" ht="48" x14ac:dyDescent="0.25">
      <c r="A57" s="94">
        <f t="shared" si="1"/>
        <v>55</v>
      </c>
      <c r="B57" s="40" t="s">
        <v>391</v>
      </c>
      <c r="C57" s="22" t="s">
        <v>392</v>
      </c>
      <c r="D57" s="23" t="s">
        <v>864</v>
      </c>
      <c r="E57" s="23" t="s">
        <v>394</v>
      </c>
      <c r="F57" s="57"/>
    </row>
    <row r="58" spans="1:6" ht="36" x14ac:dyDescent="0.25">
      <c r="A58" s="95">
        <f t="shared" si="1"/>
        <v>56</v>
      </c>
      <c r="B58" s="40" t="s">
        <v>601</v>
      </c>
      <c r="C58" s="22" t="s">
        <v>533</v>
      </c>
      <c r="D58" s="41" t="s">
        <v>63</v>
      </c>
      <c r="E58" s="23" t="s">
        <v>602</v>
      </c>
      <c r="F58" s="57"/>
    </row>
    <row r="59" spans="1:6" ht="48" x14ac:dyDescent="0.25">
      <c r="A59" s="94">
        <f t="shared" si="1"/>
        <v>57</v>
      </c>
      <c r="B59" s="40" t="s">
        <v>603</v>
      </c>
      <c r="C59" s="22" t="s">
        <v>604</v>
      </c>
      <c r="D59" s="23" t="s">
        <v>393</v>
      </c>
      <c r="E59" s="23" t="s">
        <v>605</v>
      </c>
      <c r="F59" s="57"/>
    </row>
    <row r="60" spans="1:6" ht="36" x14ac:dyDescent="0.25">
      <c r="A60" s="95">
        <f t="shared" si="1"/>
        <v>58</v>
      </c>
      <c r="B60" s="40" t="s">
        <v>606</v>
      </c>
      <c r="C60" s="22" t="s">
        <v>607</v>
      </c>
      <c r="D60" s="23" t="s">
        <v>393</v>
      </c>
      <c r="E60" s="23" t="s">
        <v>608</v>
      </c>
      <c r="F60" s="57"/>
    </row>
    <row r="61" spans="1:6" ht="36" x14ac:dyDescent="0.25">
      <c r="A61" s="102">
        <f t="shared" si="1"/>
        <v>59</v>
      </c>
      <c r="B61" s="37" t="s">
        <v>609</v>
      </c>
      <c r="C61" s="31" t="s">
        <v>610</v>
      </c>
      <c r="D61" s="32" t="s">
        <v>393</v>
      </c>
      <c r="E61" s="32" t="s">
        <v>611</v>
      </c>
      <c r="F61" s="103"/>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9BA11-698A-4AC1-92EF-360E3C881C9F}">
  <sheetPr>
    <pageSetUpPr fitToPage="1"/>
  </sheetPr>
  <dimension ref="A1:F14"/>
  <sheetViews>
    <sheetView zoomScale="85" zoomScaleNormal="85" workbookViewId="0">
      <selection activeCell="D2" sqref="D2"/>
    </sheetView>
  </sheetViews>
  <sheetFormatPr defaultColWidth="8.85546875" defaultRowHeight="15" x14ac:dyDescent="0.25"/>
  <cols>
    <col min="1" max="1" width="5.28515625" style="6" customWidth="1"/>
    <col min="2" max="2" width="7.7109375" style="10" customWidth="1"/>
    <col min="3" max="3" width="48.28515625" style="7" customWidth="1"/>
    <col min="4" max="4" width="12.42578125" style="8" customWidth="1"/>
    <col min="5" max="5" width="49.28515625" style="8" customWidth="1"/>
    <col min="6" max="6" width="45.7109375" style="9" customWidth="1"/>
    <col min="7" max="16384" width="8.85546875" style="1"/>
  </cols>
  <sheetData>
    <row r="1" spans="1:6" ht="18.75" x14ac:dyDescent="0.25">
      <c r="A1" s="90" t="s">
        <v>980</v>
      </c>
      <c r="B1" s="91"/>
      <c r="C1" s="91"/>
      <c r="D1" s="91"/>
      <c r="E1" s="91"/>
      <c r="F1" s="92"/>
    </row>
    <row r="2" spans="1:6" ht="15.75" thickBot="1" x14ac:dyDescent="0.3">
      <c r="A2" s="96" t="s">
        <v>0</v>
      </c>
      <c r="B2" s="97" t="s">
        <v>1</v>
      </c>
      <c r="C2" s="98" t="s">
        <v>2</v>
      </c>
      <c r="D2" s="99" t="s">
        <v>3</v>
      </c>
      <c r="E2" s="100" t="s">
        <v>4</v>
      </c>
      <c r="F2" s="101" t="s">
        <v>887</v>
      </c>
    </row>
    <row r="3" spans="1:6" x14ac:dyDescent="0.25">
      <c r="A3" s="93">
        <f t="shared" ref="A3:A11" si="0">ROW()-2</f>
        <v>1</v>
      </c>
      <c r="B3" s="35" t="s">
        <v>276</v>
      </c>
      <c r="C3" s="18" t="s">
        <v>277</v>
      </c>
      <c r="D3" s="36" t="s">
        <v>13</v>
      </c>
      <c r="E3" s="19" t="s">
        <v>8</v>
      </c>
      <c r="F3" s="72"/>
    </row>
    <row r="4" spans="1:6" ht="24" x14ac:dyDescent="0.25">
      <c r="A4" s="94">
        <f t="shared" si="0"/>
        <v>2</v>
      </c>
      <c r="B4" s="40" t="s">
        <v>612</v>
      </c>
      <c r="C4" s="22" t="s">
        <v>613</v>
      </c>
      <c r="D4" s="23" t="s">
        <v>125</v>
      </c>
      <c r="E4" s="23" t="s">
        <v>8</v>
      </c>
      <c r="F4" s="57"/>
    </row>
    <row r="5" spans="1:6" x14ac:dyDescent="0.25">
      <c r="A5" s="95">
        <f t="shared" si="0"/>
        <v>3</v>
      </c>
      <c r="B5" s="40" t="s">
        <v>614</v>
      </c>
      <c r="C5" s="22" t="s">
        <v>615</v>
      </c>
      <c r="D5" s="41" t="s">
        <v>37</v>
      </c>
      <c r="E5" s="23" t="s">
        <v>8</v>
      </c>
      <c r="F5" s="57" t="s">
        <v>616</v>
      </c>
    </row>
    <row r="6" spans="1:6" x14ac:dyDescent="0.25">
      <c r="A6" s="94">
        <f t="shared" si="0"/>
        <v>4</v>
      </c>
      <c r="B6" s="40" t="s">
        <v>617</v>
      </c>
      <c r="C6" s="22" t="s">
        <v>618</v>
      </c>
      <c r="D6" s="41" t="s">
        <v>183</v>
      </c>
      <c r="E6" s="23" t="s">
        <v>8</v>
      </c>
      <c r="F6" s="57"/>
    </row>
    <row r="7" spans="1:6" x14ac:dyDescent="0.25">
      <c r="A7" s="95">
        <f t="shared" si="0"/>
        <v>5</v>
      </c>
      <c r="B7" s="40" t="s">
        <v>619</v>
      </c>
      <c r="C7" s="22" t="s">
        <v>620</v>
      </c>
      <c r="D7" s="41" t="s">
        <v>17</v>
      </c>
      <c r="E7" s="23" t="s">
        <v>8</v>
      </c>
      <c r="F7" s="57"/>
    </row>
    <row r="8" spans="1:6" ht="24" x14ac:dyDescent="0.25">
      <c r="A8" s="94">
        <f t="shared" si="0"/>
        <v>6</v>
      </c>
      <c r="B8" s="40" t="s">
        <v>278</v>
      </c>
      <c r="C8" s="22" t="s">
        <v>621</v>
      </c>
      <c r="D8" s="41" t="s">
        <v>34</v>
      </c>
      <c r="E8" s="23" t="s">
        <v>8</v>
      </c>
      <c r="F8" s="57" t="s">
        <v>981</v>
      </c>
    </row>
    <row r="9" spans="1:6" ht="36" x14ac:dyDescent="0.25">
      <c r="A9" s="95">
        <f t="shared" si="0"/>
        <v>7</v>
      </c>
      <c r="B9" s="40" t="s">
        <v>912</v>
      </c>
      <c r="C9" s="27" t="s">
        <v>622</v>
      </c>
      <c r="D9" s="23" t="s">
        <v>587</v>
      </c>
      <c r="E9" s="28" t="s">
        <v>289</v>
      </c>
      <c r="F9" s="57" t="s">
        <v>982</v>
      </c>
    </row>
    <row r="10" spans="1:6" x14ac:dyDescent="0.25">
      <c r="A10" s="94">
        <f t="shared" si="0"/>
        <v>8</v>
      </c>
      <c r="B10" s="40" t="s">
        <v>26</v>
      </c>
      <c r="C10" s="22" t="s">
        <v>623</v>
      </c>
      <c r="D10" s="41" t="s">
        <v>13</v>
      </c>
      <c r="E10" s="23" t="s">
        <v>8</v>
      </c>
      <c r="F10" s="57"/>
    </row>
    <row r="11" spans="1:6" x14ac:dyDescent="0.25">
      <c r="A11" s="95">
        <f t="shared" si="0"/>
        <v>9</v>
      </c>
      <c r="B11" s="40" t="s">
        <v>624</v>
      </c>
      <c r="C11" s="22" t="s">
        <v>625</v>
      </c>
      <c r="D11" s="23" t="s">
        <v>17</v>
      </c>
      <c r="E11" s="23" t="s">
        <v>8</v>
      </c>
      <c r="F11" s="57"/>
    </row>
    <row r="12" spans="1:6" ht="84" x14ac:dyDescent="0.25">
      <c r="A12" s="94">
        <f t="shared" ref="A12:A14" si="1">ROW()-2</f>
        <v>10</v>
      </c>
      <c r="B12" s="40" t="s">
        <v>171</v>
      </c>
      <c r="C12" s="22" t="s">
        <v>172</v>
      </c>
      <c r="D12" s="23" t="s">
        <v>13</v>
      </c>
      <c r="E12" s="23" t="s">
        <v>173</v>
      </c>
      <c r="F12" s="57"/>
    </row>
    <row r="13" spans="1:6" x14ac:dyDescent="0.25">
      <c r="A13" s="95">
        <f t="shared" si="1"/>
        <v>11</v>
      </c>
      <c r="B13" s="40" t="s">
        <v>355</v>
      </c>
      <c r="C13" s="22" t="s">
        <v>356</v>
      </c>
      <c r="D13" s="41" t="s">
        <v>13</v>
      </c>
      <c r="E13" s="57" t="s">
        <v>8</v>
      </c>
      <c r="F13" s="57"/>
    </row>
    <row r="14" spans="1:6" ht="24" x14ac:dyDescent="0.25">
      <c r="A14" s="102">
        <f t="shared" si="1"/>
        <v>12</v>
      </c>
      <c r="B14" s="37" t="s">
        <v>626</v>
      </c>
      <c r="C14" s="31" t="s">
        <v>369</v>
      </c>
      <c r="D14" s="38" t="s">
        <v>13</v>
      </c>
      <c r="E14" s="32" t="s">
        <v>8</v>
      </c>
      <c r="F14" s="103"/>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790D9F-9EC9-4317-9220-B2ED7A15048F}">
  <sheetPr>
    <pageSetUpPr fitToPage="1"/>
  </sheetPr>
  <dimension ref="A1:F46"/>
  <sheetViews>
    <sheetView zoomScaleNormal="100" workbookViewId="0">
      <selection activeCell="A47" sqref="A47:XFD1048576"/>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6" customWidth="1"/>
    <col min="5" max="5" width="49.28515625" style="8" customWidth="1"/>
    <col min="6" max="6" width="45.7109375" style="9" customWidth="1"/>
    <col min="7" max="16384" width="8.85546875" style="1"/>
  </cols>
  <sheetData>
    <row r="1" spans="1:6" ht="18.75" x14ac:dyDescent="0.25">
      <c r="A1" s="90" t="s">
        <v>1023</v>
      </c>
      <c r="B1" s="91"/>
      <c r="C1" s="91"/>
      <c r="D1" s="91"/>
      <c r="E1" s="91"/>
      <c r="F1" s="92"/>
    </row>
    <row r="2" spans="1:6" ht="15.75" thickBot="1" x14ac:dyDescent="0.3">
      <c r="A2" s="104" t="s">
        <v>0</v>
      </c>
      <c r="B2" s="97" t="s">
        <v>1</v>
      </c>
      <c r="C2" s="98" t="s">
        <v>2</v>
      </c>
      <c r="D2" s="119" t="s">
        <v>3</v>
      </c>
      <c r="E2" s="100" t="s">
        <v>4</v>
      </c>
      <c r="F2" s="105" t="s">
        <v>887</v>
      </c>
    </row>
    <row r="3" spans="1:6" x14ac:dyDescent="0.25">
      <c r="A3" s="16">
        <f t="shared" ref="A3:A46" si="0">ROW()-2</f>
        <v>1</v>
      </c>
      <c r="B3" s="35" t="s">
        <v>627</v>
      </c>
      <c r="C3" s="18" t="s">
        <v>983</v>
      </c>
      <c r="D3" s="19" t="s">
        <v>303</v>
      </c>
      <c r="E3" s="19" t="s">
        <v>8</v>
      </c>
      <c r="F3" s="20"/>
    </row>
    <row r="4" spans="1:6" x14ac:dyDescent="0.25">
      <c r="A4" s="25">
        <f t="shared" si="0"/>
        <v>2</v>
      </c>
      <c r="B4" s="40" t="s">
        <v>628</v>
      </c>
      <c r="C4" s="30" t="s">
        <v>629</v>
      </c>
      <c r="D4" s="23" t="s">
        <v>256</v>
      </c>
      <c r="E4" s="23" t="s">
        <v>8</v>
      </c>
      <c r="F4" s="24"/>
    </row>
    <row r="5" spans="1:6" x14ac:dyDescent="0.25">
      <c r="A5" s="21">
        <f t="shared" si="0"/>
        <v>3</v>
      </c>
      <c r="B5" s="40" t="s">
        <v>630</v>
      </c>
      <c r="C5" s="30" t="s">
        <v>631</v>
      </c>
      <c r="D5" s="23" t="s">
        <v>13</v>
      </c>
      <c r="E5" s="23" t="s">
        <v>8</v>
      </c>
      <c r="F5" s="24" t="s">
        <v>632</v>
      </c>
    </row>
    <row r="6" spans="1:6" x14ac:dyDescent="0.25">
      <c r="A6" s="25">
        <f t="shared" si="0"/>
        <v>4</v>
      </c>
      <c r="B6" s="40" t="s">
        <v>633</v>
      </c>
      <c r="C6" s="30" t="s">
        <v>634</v>
      </c>
      <c r="D6" s="23" t="s">
        <v>1024</v>
      </c>
      <c r="E6" s="23" t="s">
        <v>8</v>
      </c>
      <c r="F6" s="24" t="s">
        <v>635</v>
      </c>
    </row>
    <row r="7" spans="1:6" x14ac:dyDescent="0.25">
      <c r="A7" s="21">
        <f t="shared" si="0"/>
        <v>5</v>
      </c>
      <c r="B7" s="40" t="s">
        <v>636</v>
      </c>
      <c r="C7" s="30" t="s">
        <v>865</v>
      </c>
      <c r="D7" s="23" t="s">
        <v>17</v>
      </c>
      <c r="E7" s="23" t="s">
        <v>866</v>
      </c>
      <c r="F7" s="24"/>
    </row>
    <row r="8" spans="1:6" x14ac:dyDescent="0.25">
      <c r="A8" s="25">
        <f t="shared" si="0"/>
        <v>6</v>
      </c>
      <c r="B8" s="40" t="s">
        <v>347</v>
      </c>
      <c r="C8" s="30" t="s">
        <v>867</v>
      </c>
      <c r="D8" s="23" t="s">
        <v>17</v>
      </c>
      <c r="E8" s="23" t="s">
        <v>868</v>
      </c>
      <c r="F8" s="24"/>
    </row>
    <row r="9" spans="1:6" x14ac:dyDescent="0.25">
      <c r="A9" s="21">
        <f t="shared" si="0"/>
        <v>7</v>
      </c>
      <c r="B9" s="40" t="s">
        <v>637</v>
      </c>
      <c r="C9" s="22" t="s">
        <v>638</v>
      </c>
      <c r="D9" s="23" t="s">
        <v>37</v>
      </c>
      <c r="E9" s="23" t="s">
        <v>8</v>
      </c>
      <c r="F9" s="24" t="s">
        <v>984</v>
      </c>
    </row>
    <row r="10" spans="1:6" ht="24" x14ac:dyDescent="0.25">
      <c r="A10" s="25">
        <f t="shared" si="0"/>
        <v>8</v>
      </c>
      <c r="B10" s="37" t="s">
        <v>334</v>
      </c>
      <c r="C10" s="52" t="s">
        <v>639</v>
      </c>
      <c r="D10" s="23" t="s">
        <v>401</v>
      </c>
      <c r="E10" s="23" t="s">
        <v>8</v>
      </c>
      <c r="F10" s="39" t="s">
        <v>985</v>
      </c>
    </row>
    <row r="11" spans="1:6" ht="24" x14ac:dyDescent="0.25">
      <c r="A11" s="21">
        <f t="shared" si="0"/>
        <v>9</v>
      </c>
      <c r="B11" s="40" t="s">
        <v>525</v>
      </c>
      <c r="C11" s="30" t="s">
        <v>640</v>
      </c>
      <c r="D11" s="77" t="s">
        <v>1025</v>
      </c>
      <c r="E11" s="23" t="s">
        <v>8</v>
      </c>
      <c r="F11" s="24" t="s">
        <v>986</v>
      </c>
    </row>
    <row r="12" spans="1:6" x14ac:dyDescent="0.25">
      <c r="A12" s="25">
        <f t="shared" si="0"/>
        <v>10</v>
      </c>
      <c r="B12" s="40" t="s">
        <v>641</v>
      </c>
      <c r="C12" s="30" t="s">
        <v>642</v>
      </c>
      <c r="D12" s="23" t="s">
        <v>17</v>
      </c>
      <c r="E12" s="23" t="s">
        <v>8</v>
      </c>
      <c r="F12" s="24"/>
    </row>
    <row r="13" spans="1:6" s="14" customFormat="1" x14ac:dyDescent="0.25">
      <c r="A13" s="21">
        <f t="shared" si="0"/>
        <v>11</v>
      </c>
      <c r="B13" s="40" t="s">
        <v>643</v>
      </c>
      <c r="C13" s="30" t="s">
        <v>644</v>
      </c>
      <c r="D13" s="77" t="s">
        <v>462</v>
      </c>
      <c r="E13" s="23" t="s">
        <v>8</v>
      </c>
      <c r="F13" s="24" t="s">
        <v>645</v>
      </c>
    </row>
    <row r="14" spans="1:6" s="14" customFormat="1" ht="24" x14ac:dyDescent="0.25">
      <c r="A14" s="25">
        <f t="shared" si="0"/>
        <v>12</v>
      </c>
      <c r="B14" s="40" t="s">
        <v>646</v>
      </c>
      <c r="C14" s="30" t="s">
        <v>647</v>
      </c>
      <c r="D14" s="23" t="s">
        <v>13</v>
      </c>
      <c r="E14" s="23" t="s">
        <v>648</v>
      </c>
      <c r="F14" s="24" t="s">
        <v>649</v>
      </c>
    </row>
    <row r="15" spans="1:6" s="14" customFormat="1" x14ac:dyDescent="0.25">
      <c r="A15" s="21">
        <f t="shared" si="0"/>
        <v>13</v>
      </c>
      <c r="B15" s="40" t="s">
        <v>650</v>
      </c>
      <c r="C15" s="30" t="s">
        <v>651</v>
      </c>
      <c r="D15" s="23" t="s">
        <v>13</v>
      </c>
      <c r="E15" s="23" t="s">
        <v>8</v>
      </c>
      <c r="F15" s="24"/>
    </row>
    <row r="16" spans="1:6" s="14" customFormat="1" x14ac:dyDescent="0.25">
      <c r="A16" s="25">
        <f t="shared" si="0"/>
        <v>14</v>
      </c>
      <c r="B16" s="40" t="s">
        <v>652</v>
      </c>
      <c r="C16" s="30" t="s">
        <v>653</v>
      </c>
      <c r="D16" s="23" t="s">
        <v>13</v>
      </c>
      <c r="E16" s="23" t="s">
        <v>8</v>
      </c>
      <c r="F16" s="24"/>
    </row>
    <row r="17" spans="1:6" s="14" customFormat="1" ht="24" x14ac:dyDescent="0.25">
      <c r="A17" s="21">
        <f t="shared" si="0"/>
        <v>15</v>
      </c>
      <c r="B17" s="40" t="s">
        <v>654</v>
      </c>
      <c r="C17" s="30" t="s">
        <v>655</v>
      </c>
      <c r="D17" s="23" t="s">
        <v>1026</v>
      </c>
      <c r="E17" s="23" t="s">
        <v>8</v>
      </c>
      <c r="F17" s="24"/>
    </row>
    <row r="18" spans="1:6" s="14" customFormat="1" x14ac:dyDescent="0.25">
      <c r="A18" s="25">
        <f t="shared" si="0"/>
        <v>16</v>
      </c>
      <c r="B18" s="40" t="s">
        <v>224</v>
      </c>
      <c r="C18" s="30" t="s">
        <v>491</v>
      </c>
      <c r="D18" s="23" t="s">
        <v>13</v>
      </c>
      <c r="E18" s="23" t="s">
        <v>8</v>
      </c>
      <c r="F18" s="24"/>
    </row>
    <row r="19" spans="1:6" s="14" customFormat="1" ht="24" x14ac:dyDescent="0.25">
      <c r="A19" s="21">
        <f t="shared" si="0"/>
        <v>17</v>
      </c>
      <c r="B19" s="40" t="s">
        <v>656</v>
      </c>
      <c r="C19" s="22" t="s">
        <v>657</v>
      </c>
      <c r="D19" s="23" t="s">
        <v>401</v>
      </c>
      <c r="E19" s="23" t="s">
        <v>8</v>
      </c>
      <c r="F19" s="24" t="s">
        <v>658</v>
      </c>
    </row>
    <row r="20" spans="1:6" s="14" customFormat="1" ht="24" x14ac:dyDescent="0.25">
      <c r="A20" s="25">
        <f t="shared" si="0"/>
        <v>18</v>
      </c>
      <c r="B20" s="40" t="s">
        <v>659</v>
      </c>
      <c r="C20" s="30" t="s">
        <v>660</v>
      </c>
      <c r="D20" s="23" t="s">
        <v>37</v>
      </c>
      <c r="E20" s="23" t="s">
        <v>8</v>
      </c>
      <c r="F20" s="24" t="s">
        <v>987</v>
      </c>
    </row>
    <row r="21" spans="1:6" s="14" customFormat="1" x14ac:dyDescent="0.25">
      <c r="A21" s="21">
        <f t="shared" si="0"/>
        <v>19</v>
      </c>
      <c r="B21" s="40" t="s">
        <v>601</v>
      </c>
      <c r="C21" s="30" t="s">
        <v>661</v>
      </c>
      <c r="D21" s="23" t="s">
        <v>401</v>
      </c>
      <c r="E21" s="23" t="s">
        <v>8</v>
      </c>
      <c r="F21" s="24" t="s">
        <v>662</v>
      </c>
    </row>
    <row r="22" spans="1:6" s="14" customFormat="1" ht="24" x14ac:dyDescent="0.25">
      <c r="A22" s="25">
        <f t="shared" si="0"/>
        <v>20</v>
      </c>
      <c r="B22" s="40" t="s">
        <v>663</v>
      </c>
      <c r="C22" s="22" t="s">
        <v>194</v>
      </c>
      <c r="D22" s="23" t="s">
        <v>195</v>
      </c>
      <c r="E22" s="23" t="s">
        <v>8</v>
      </c>
      <c r="F22" s="24" t="s">
        <v>915</v>
      </c>
    </row>
    <row r="23" spans="1:6" s="14" customFormat="1" ht="24" x14ac:dyDescent="0.25">
      <c r="A23" s="21">
        <f t="shared" si="0"/>
        <v>21</v>
      </c>
      <c r="B23" s="40" t="s">
        <v>913</v>
      </c>
      <c r="C23" s="22" t="s">
        <v>664</v>
      </c>
      <c r="D23" s="23" t="s">
        <v>37</v>
      </c>
      <c r="E23" s="23" t="s">
        <v>8</v>
      </c>
      <c r="F23" s="47" t="s">
        <v>665</v>
      </c>
    </row>
    <row r="24" spans="1:6" s="14" customFormat="1" x14ac:dyDescent="0.25">
      <c r="A24" s="86">
        <f t="shared" si="0"/>
        <v>22</v>
      </c>
      <c r="B24" s="37" t="s">
        <v>666</v>
      </c>
      <c r="C24" s="31" t="s">
        <v>667</v>
      </c>
      <c r="D24" s="32" t="s">
        <v>13</v>
      </c>
      <c r="E24" s="32" t="s">
        <v>8</v>
      </c>
      <c r="F24" s="39"/>
    </row>
    <row r="25" spans="1:6" s="14" customFormat="1" ht="24" x14ac:dyDescent="0.25">
      <c r="A25" s="78">
        <f t="shared" si="0"/>
        <v>23</v>
      </c>
      <c r="B25" s="79" t="s">
        <v>870</v>
      </c>
      <c r="C25" s="80" t="s">
        <v>59</v>
      </c>
      <c r="D25" s="83" t="s">
        <v>60</v>
      </c>
      <c r="E25" s="81" t="s">
        <v>8</v>
      </c>
      <c r="F25" s="81" t="s">
        <v>892</v>
      </c>
    </row>
    <row r="26" spans="1:6" s="14" customFormat="1" ht="24" x14ac:dyDescent="0.25">
      <c r="A26" s="78">
        <f t="shared" si="0"/>
        <v>24</v>
      </c>
      <c r="B26" s="84" t="s">
        <v>668</v>
      </c>
      <c r="C26" s="80" t="s">
        <v>869</v>
      </c>
      <c r="D26" s="81" t="s">
        <v>816</v>
      </c>
      <c r="E26" s="81" t="s">
        <v>8</v>
      </c>
      <c r="F26" s="81" t="s">
        <v>988</v>
      </c>
    </row>
    <row r="27" spans="1:6" s="14" customFormat="1" x14ac:dyDescent="0.25">
      <c r="A27" s="78">
        <f t="shared" si="0"/>
        <v>25</v>
      </c>
      <c r="B27" s="84" t="s">
        <v>669</v>
      </c>
      <c r="C27" s="80" t="s">
        <v>670</v>
      </c>
      <c r="D27" s="81" t="s">
        <v>17</v>
      </c>
      <c r="E27" s="81" t="s">
        <v>8</v>
      </c>
      <c r="F27" s="81"/>
    </row>
    <row r="28" spans="1:6" s="14" customFormat="1" x14ac:dyDescent="0.25">
      <c r="A28" s="78">
        <f t="shared" si="0"/>
        <v>26</v>
      </c>
      <c r="B28" s="84" t="s">
        <v>671</v>
      </c>
      <c r="C28" s="82" t="s">
        <v>672</v>
      </c>
      <c r="D28" s="81" t="s">
        <v>17</v>
      </c>
      <c r="E28" s="81" t="s">
        <v>8</v>
      </c>
      <c r="F28" s="81"/>
    </row>
    <row r="29" spans="1:6" s="14" customFormat="1" x14ac:dyDescent="0.25">
      <c r="A29" s="78">
        <f t="shared" si="0"/>
        <v>27</v>
      </c>
      <c r="B29" s="84" t="s">
        <v>673</v>
      </c>
      <c r="C29" s="82" t="s">
        <v>674</v>
      </c>
      <c r="D29" s="81" t="s">
        <v>17</v>
      </c>
      <c r="E29" s="81" t="s">
        <v>8</v>
      </c>
      <c r="F29" s="81"/>
    </row>
    <row r="30" spans="1:6" s="14" customFormat="1" x14ac:dyDescent="0.25">
      <c r="A30" s="78">
        <f t="shared" si="0"/>
        <v>28</v>
      </c>
      <c r="B30" s="84" t="s">
        <v>74</v>
      </c>
      <c r="C30" s="82" t="s">
        <v>75</v>
      </c>
      <c r="D30" s="81" t="s">
        <v>17</v>
      </c>
      <c r="E30" s="81" t="s">
        <v>8</v>
      </c>
      <c r="F30" s="81" t="s">
        <v>76</v>
      </c>
    </row>
    <row r="31" spans="1:6" s="14" customFormat="1" ht="36" x14ac:dyDescent="0.25">
      <c r="A31" s="78">
        <f t="shared" si="0"/>
        <v>29</v>
      </c>
      <c r="B31" s="79" t="s">
        <v>871</v>
      </c>
      <c r="C31" s="80" t="s">
        <v>62</v>
      </c>
      <c r="D31" s="81" t="s">
        <v>63</v>
      </c>
      <c r="E31" s="81" t="s">
        <v>8</v>
      </c>
      <c r="F31" s="81"/>
    </row>
    <row r="32" spans="1:6" s="14" customFormat="1" ht="24" x14ac:dyDescent="0.25">
      <c r="A32" s="78">
        <f t="shared" si="0"/>
        <v>30</v>
      </c>
      <c r="B32" s="84" t="s">
        <v>675</v>
      </c>
      <c r="C32" s="80" t="s">
        <v>676</v>
      </c>
      <c r="D32" s="81" t="s">
        <v>17</v>
      </c>
      <c r="E32" s="81" t="s">
        <v>8</v>
      </c>
      <c r="F32" s="81"/>
    </row>
    <row r="33" spans="1:6" s="14" customFormat="1" x14ac:dyDescent="0.25">
      <c r="A33" s="78">
        <f t="shared" si="0"/>
        <v>31</v>
      </c>
      <c r="B33" s="84" t="s">
        <v>677</v>
      </c>
      <c r="C33" s="82" t="s">
        <v>678</v>
      </c>
      <c r="D33" s="81" t="s">
        <v>13</v>
      </c>
      <c r="E33" s="81" t="s">
        <v>8</v>
      </c>
      <c r="F33" s="81"/>
    </row>
    <row r="34" spans="1:6" s="14" customFormat="1" x14ac:dyDescent="0.25">
      <c r="A34" s="78">
        <f t="shared" si="0"/>
        <v>32</v>
      </c>
      <c r="B34" s="84" t="s">
        <v>679</v>
      </c>
      <c r="C34" s="82" t="s">
        <v>680</v>
      </c>
      <c r="D34" s="81" t="s">
        <v>17</v>
      </c>
      <c r="E34" s="81" t="s">
        <v>8</v>
      </c>
      <c r="F34" s="81"/>
    </row>
    <row r="35" spans="1:6" s="14" customFormat="1" x14ac:dyDescent="0.25">
      <c r="A35" s="78">
        <f t="shared" si="0"/>
        <v>33</v>
      </c>
      <c r="B35" s="84" t="s">
        <v>681</v>
      </c>
      <c r="C35" s="80" t="s">
        <v>682</v>
      </c>
      <c r="D35" s="81" t="s">
        <v>63</v>
      </c>
      <c r="E35" s="81" t="s">
        <v>8</v>
      </c>
      <c r="F35" s="81" t="s">
        <v>989</v>
      </c>
    </row>
    <row r="36" spans="1:6" s="14" customFormat="1" x14ac:dyDescent="0.25">
      <c r="A36" s="78">
        <f t="shared" si="0"/>
        <v>34</v>
      </c>
      <c r="B36" s="84" t="s">
        <v>683</v>
      </c>
      <c r="C36" s="80" t="s">
        <v>873</v>
      </c>
      <c r="D36" s="81" t="s">
        <v>685</v>
      </c>
      <c r="E36" s="81" t="s">
        <v>8</v>
      </c>
      <c r="F36" s="81" t="s">
        <v>872</v>
      </c>
    </row>
    <row r="37" spans="1:6" s="14" customFormat="1" x14ac:dyDescent="0.25">
      <c r="A37" s="78">
        <f t="shared" si="0"/>
        <v>35</v>
      </c>
      <c r="B37" s="84" t="s">
        <v>424</v>
      </c>
      <c r="C37" s="80" t="s">
        <v>425</v>
      </c>
      <c r="D37" s="81" t="s">
        <v>13</v>
      </c>
      <c r="E37" s="81" t="s">
        <v>8</v>
      </c>
      <c r="F37" s="81"/>
    </row>
    <row r="38" spans="1:6" s="14" customFormat="1" x14ac:dyDescent="0.25">
      <c r="A38" s="78">
        <f t="shared" si="0"/>
        <v>36</v>
      </c>
      <c r="B38" s="84" t="s">
        <v>426</v>
      </c>
      <c r="C38" s="80" t="s">
        <v>427</v>
      </c>
      <c r="D38" s="81" t="s">
        <v>470</v>
      </c>
      <c r="E38" s="81" t="s">
        <v>8</v>
      </c>
      <c r="F38" s="81" t="s">
        <v>990</v>
      </c>
    </row>
    <row r="39" spans="1:6" s="14" customFormat="1" ht="24" x14ac:dyDescent="0.25">
      <c r="A39" s="78">
        <f t="shared" si="0"/>
        <v>37</v>
      </c>
      <c r="B39" s="84" t="s">
        <v>324</v>
      </c>
      <c r="C39" s="82" t="s">
        <v>325</v>
      </c>
      <c r="D39" s="81" t="s">
        <v>17</v>
      </c>
      <c r="E39" s="81" t="s">
        <v>8</v>
      </c>
      <c r="F39" s="81" t="s">
        <v>932</v>
      </c>
    </row>
    <row r="40" spans="1:6" s="14" customFormat="1" x14ac:dyDescent="0.25">
      <c r="A40" s="78">
        <f t="shared" si="0"/>
        <v>38</v>
      </c>
      <c r="B40" s="84" t="s">
        <v>463</v>
      </c>
      <c r="C40" s="80" t="s">
        <v>464</v>
      </c>
      <c r="D40" s="81" t="s">
        <v>17</v>
      </c>
      <c r="E40" s="81" t="s">
        <v>8</v>
      </c>
      <c r="F40" s="81"/>
    </row>
    <row r="41" spans="1:6" s="14" customFormat="1" ht="36" x14ac:dyDescent="0.25">
      <c r="A41" s="78">
        <f t="shared" si="0"/>
        <v>39</v>
      </c>
      <c r="B41" s="84" t="s">
        <v>465</v>
      </c>
      <c r="C41" s="80" t="s">
        <v>466</v>
      </c>
      <c r="D41" s="81" t="s">
        <v>17</v>
      </c>
      <c r="E41" s="81" t="s">
        <v>467</v>
      </c>
      <c r="F41" s="81"/>
    </row>
    <row r="42" spans="1:6" s="14" customFormat="1" ht="24" x14ac:dyDescent="0.25">
      <c r="A42" s="21">
        <f t="shared" si="0"/>
        <v>40</v>
      </c>
      <c r="B42" s="42" t="s">
        <v>314</v>
      </c>
      <c r="C42" s="27" t="s">
        <v>315</v>
      </c>
      <c r="D42" s="43" t="s">
        <v>17</v>
      </c>
      <c r="E42" s="28" t="s">
        <v>316</v>
      </c>
      <c r="F42" s="29" t="s">
        <v>932</v>
      </c>
    </row>
    <row r="43" spans="1:6" s="14" customFormat="1" ht="24" x14ac:dyDescent="0.25">
      <c r="A43" s="25">
        <f t="shared" si="0"/>
        <v>41</v>
      </c>
      <c r="B43" s="40" t="s">
        <v>320</v>
      </c>
      <c r="C43" s="44" t="s">
        <v>321</v>
      </c>
      <c r="D43" s="45" t="s">
        <v>63</v>
      </c>
      <c r="E43" s="46" t="s">
        <v>8</v>
      </c>
      <c r="F43" s="58" t="s">
        <v>933</v>
      </c>
    </row>
    <row r="44" spans="1:6" s="14" customFormat="1" x14ac:dyDescent="0.25">
      <c r="A44" s="21">
        <f t="shared" si="0"/>
        <v>42</v>
      </c>
      <c r="B44" s="40" t="s">
        <v>513</v>
      </c>
      <c r="C44" s="22" t="s">
        <v>514</v>
      </c>
      <c r="D44" s="23" t="s">
        <v>34</v>
      </c>
      <c r="E44" s="23" t="s">
        <v>8</v>
      </c>
      <c r="F44" s="24" t="s">
        <v>991</v>
      </c>
    </row>
    <row r="45" spans="1:6" x14ac:dyDescent="0.25">
      <c r="A45" s="25">
        <f t="shared" si="0"/>
        <v>43</v>
      </c>
      <c r="B45" s="40" t="s">
        <v>48</v>
      </c>
      <c r="C45" s="22" t="s">
        <v>687</v>
      </c>
      <c r="D45" s="23" t="s">
        <v>17</v>
      </c>
      <c r="E45" s="23" t="s">
        <v>8</v>
      </c>
      <c r="F45" s="24"/>
    </row>
    <row r="46" spans="1:6" ht="24" x14ac:dyDescent="0.25">
      <c r="A46" s="85">
        <f t="shared" si="0"/>
        <v>44</v>
      </c>
      <c r="B46" s="37" t="s">
        <v>50</v>
      </c>
      <c r="C46" s="31" t="s">
        <v>51</v>
      </c>
      <c r="D46" s="32" t="s">
        <v>17</v>
      </c>
      <c r="E46" s="32" t="s">
        <v>8</v>
      </c>
      <c r="F46" s="39"/>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EB272-E095-4828-9AB9-7FE5AED4C1F3}">
  <sheetPr>
    <pageSetUpPr fitToPage="1"/>
  </sheetPr>
  <dimension ref="A1:F27"/>
  <sheetViews>
    <sheetView zoomScaleNormal="100" workbookViewId="0">
      <selection activeCell="A2" sqref="A2:F27"/>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16384" width="8.85546875" style="1"/>
  </cols>
  <sheetData>
    <row r="1" spans="1:6" ht="18.75" x14ac:dyDescent="0.25">
      <c r="A1" s="90" t="s">
        <v>992</v>
      </c>
      <c r="B1" s="91"/>
      <c r="C1" s="91"/>
      <c r="D1" s="91"/>
      <c r="E1" s="91"/>
      <c r="F1" s="92"/>
    </row>
    <row r="2" spans="1:6" ht="15.75" thickBot="1" x14ac:dyDescent="0.3">
      <c r="A2" s="104" t="s">
        <v>0</v>
      </c>
      <c r="B2" s="97" t="s">
        <v>1</v>
      </c>
      <c r="C2" s="98" t="s">
        <v>2</v>
      </c>
      <c r="D2" s="99" t="s">
        <v>3</v>
      </c>
      <c r="E2" s="100" t="s">
        <v>4</v>
      </c>
      <c r="F2" s="105" t="s">
        <v>887</v>
      </c>
    </row>
    <row r="3" spans="1:6" ht="24" x14ac:dyDescent="0.25">
      <c r="A3" s="16">
        <f t="shared" ref="A3:A19" si="0">ROW()-2</f>
        <v>1</v>
      </c>
      <c r="B3" s="35" t="s">
        <v>689</v>
      </c>
      <c r="C3" s="18" t="s">
        <v>690</v>
      </c>
      <c r="D3" s="19" t="s">
        <v>17</v>
      </c>
      <c r="E3" s="19" t="s">
        <v>8</v>
      </c>
      <c r="F3" s="20" t="s">
        <v>993</v>
      </c>
    </row>
    <row r="4" spans="1:6" x14ac:dyDescent="0.25">
      <c r="A4" s="25">
        <f t="shared" si="0"/>
        <v>2</v>
      </c>
      <c r="B4" s="40" t="s">
        <v>691</v>
      </c>
      <c r="C4" s="22" t="s">
        <v>692</v>
      </c>
      <c r="D4" s="23" t="s">
        <v>17</v>
      </c>
      <c r="E4" s="23" t="s">
        <v>8</v>
      </c>
      <c r="F4" s="24"/>
    </row>
    <row r="5" spans="1:6" ht="24" x14ac:dyDescent="0.25">
      <c r="A5" s="21">
        <f t="shared" si="0"/>
        <v>3</v>
      </c>
      <c r="B5" s="40" t="s">
        <v>322</v>
      </c>
      <c r="C5" s="22" t="s">
        <v>323</v>
      </c>
      <c r="D5" s="23" t="s">
        <v>693</v>
      </c>
      <c r="E5" s="23" t="s">
        <v>8</v>
      </c>
      <c r="F5" s="24" t="s">
        <v>994</v>
      </c>
    </row>
    <row r="6" spans="1:6" ht="24" x14ac:dyDescent="0.25">
      <c r="A6" s="25">
        <f t="shared" si="0"/>
        <v>4</v>
      </c>
      <c r="B6" s="42" t="s">
        <v>694</v>
      </c>
      <c r="C6" s="27" t="s">
        <v>695</v>
      </c>
      <c r="D6" s="28" t="s">
        <v>696</v>
      </c>
      <c r="E6" s="28" t="s">
        <v>8</v>
      </c>
      <c r="F6" s="29" t="s">
        <v>995</v>
      </c>
    </row>
    <row r="7" spans="1:6" x14ac:dyDescent="0.25">
      <c r="A7" s="21">
        <f t="shared" si="0"/>
        <v>5</v>
      </c>
      <c r="B7" s="40" t="s">
        <v>697</v>
      </c>
      <c r="C7" s="22" t="s">
        <v>698</v>
      </c>
      <c r="D7" s="23" t="s">
        <v>17</v>
      </c>
      <c r="E7" s="23" t="s">
        <v>8</v>
      </c>
      <c r="F7" s="24"/>
    </row>
    <row r="8" spans="1:6" ht="24" x14ac:dyDescent="0.25">
      <c r="A8" s="25">
        <f t="shared" si="0"/>
        <v>6</v>
      </c>
      <c r="B8" s="40" t="s">
        <v>699</v>
      </c>
      <c r="C8" s="22" t="s">
        <v>827</v>
      </c>
      <c r="D8" s="41" t="s">
        <v>828</v>
      </c>
      <c r="E8" s="57" t="s">
        <v>8</v>
      </c>
      <c r="F8" s="24" t="s">
        <v>996</v>
      </c>
    </row>
    <row r="9" spans="1:6" ht="24" x14ac:dyDescent="0.25">
      <c r="A9" s="21">
        <f t="shared" si="0"/>
        <v>7</v>
      </c>
      <c r="B9" s="40" t="s">
        <v>163</v>
      </c>
      <c r="C9" s="22" t="s">
        <v>164</v>
      </c>
      <c r="D9" s="23" t="s">
        <v>17</v>
      </c>
      <c r="E9" s="23" t="s">
        <v>8</v>
      </c>
      <c r="F9" s="24" t="s">
        <v>997</v>
      </c>
    </row>
    <row r="10" spans="1:6" x14ac:dyDescent="0.25">
      <c r="A10" s="25">
        <f t="shared" si="0"/>
        <v>8</v>
      </c>
      <c r="B10" s="40" t="s">
        <v>700</v>
      </c>
      <c r="C10" s="22" t="s">
        <v>701</v>
      </c>
      <c r="D10" s="23" t="s">
        <v>17</v>
      </c>
      <c r="E10" s="23" t="s">
        <v>8</v>
      </c>
      <c r="F10" s="24"/>
    </row>
    <row r="11" spans="1:6" x14ac:dyDescent="0.25">
      <c r="A11" s="21">
        <f t="shared" si="0"/>
        <v>9</v>
      </c>
      <c r="B11" s="40" t="s">
        <v>702</v>
      </c>
      <c r="C11" s="22" t="s">
        <v>703</v>
      </c>
      <c r="D11" s="23" t="s">
        <v>63</v>
      </c>
      <c r="E11" s="23" t="s">
        <v>8</v>
      </c>
      <c r="F11" s="24"/>
    </row>
    <row r="12" spans="1:6" ht="24" x14ac:dyDescent="0.25">
      <c r="A12" s="25">
        <f t="shared" si="0"/>
        <v>10</v>
      </c>
      <c r="B12" s="40" t="s">
        <v>704</v>
      </c>
      <c r="C12" s="22" t="s">
        <v>705</v>
      </c>
      <c r="D12" s="23" t="s">
        <v>312</v>
      </c>
      <c r="E12" s="23" t="s">
        <v>8</v>
      </c>
      <c r="F12" s="24" t="s">
        <v>998</v>
      </c>
    </row>
    <row r="13" spans="1:6" x14ac:dyDescent="0.25">
      <c r="A13" s="21">
        <f t="shared" si="0"/>
        <v>11</v>
      </c>
      <c r="B13" s="40" t="s">
        <v>706</v>
      </c>
      <c r="C13" s="22" t="s">
        <v>707</v>
      </c>
      <c r="D13" s="23" t="s">
        <v>708</v>
      </c>
      <c r="E13" s="23" t="s">
        <v>8</v>
      </c>
      <c r="F13" s="24" t="s">
        <v>709</v>
      </c>
    </row>
    <row r="14" spans="1:6" x14ac:dyDescent="0.25">
      <c r="A14" s="25">
        <f t="shared" si="0"/>
        <v>12</v>
      </c>
      <c r="B14" s="40" t="s">
        <v>710</v>
      </c>
      <c r="C14" s="22" t="s">
        <v>711</v>
      </c>
      <c r="D14" s="23" t="s">
        <v>17</v>
      </c>
      <c r="E14" s="23" t="s">
        <v>8</v>
      </c>
      <c r="F14" s="24"/>
    </row>
    <row r="15" spans="1:6" x14ac:dyDescent="0.25">
      <c r="A15" s="21">
        <f t="shared" si="0"/>
        <v>13</v>
      </c>
      <c r="B15" s="40" t="s">
        <v>712</v>
      </c>
      <c r="C15" s="22" t="s">
        <v>713</v>
      </c>
      <c r="D15" s="23" t="s">
        <v>37</v>
      </c>
      <c r="E15" s="23" t="s">
        <v>8</v>
      </c>
      <c r="F15" s="24" t="s">
        <v>999</v>
      </c>
    </row>
    <row r="16" spans="1:6" x14ac:dyDescent="0.25">
      <c r="A16" s="25">
        <f t="shared" si="0"/>
        <v>14</v>
      </c>
      <c r="B16" s="40" t="s">
        <v>714</v>
      </c>
      <c r="C16" s="22" t="s">
        <v>715</v>
      </c>
      <c r="D16" s="23" t="s">
        <v>17</v>
      </c>
      <c r="E16" s="23" t="s">
        <v>8</v>
      </c>
      <c r="F16" s="24" t="s">
        <v>1000</v>
      </c>
    </row>
    <row r="17" spans="1:6" s="14" customFormat="1" x14ac:dyDescent="0.25">
      <c r="A17" s="85">
        <f t="shared" si="0"/>
        <v>15</v>
      </c>
      <c r="B17" s="37" t="s">
        <v>716</v>
      </c>
      <c r="C17" s="31" t="s">
        <v>717</v>
      </c>
      <c r="D17" s="32" t="s">
        <v>428</v>
      </c>
      <c r="E17" s="32" t="s">
        <v>8</v>
      </c>
      <c r="F17" s="32"/>
    </row>
    <row r="18" spans="1:6" s="14" customFormat="1" ht="24" x14ac:dyDescent="0.25">
      <c r="A18" s="78">
        <f t="shared" si="0"/>
        <v>16</v>
      </c>
      <c r="B18" s="84" t="s">
        <v>820</v>
      </c>
      <c r="C18" s="80" t="s">
        <v>718</v>
      </c>
      <c r="D18" s="81" t="s">
        <v>17</v>
      </c>
      <c r="E18" s="81" t="s">
        <v>8</v>
      </c>
      <c r="F18" s="81"/>
    </row>
    <row r="19" spans="1:6" s="14" customFormat="1" x14ac:dyDescent="0.25">
      <c r="A19" s="78">
        <f t="shared" si="0"/>
        <v>17</v>
      </c>
      <c r="B19" s="84" t="s">
        <v>681</v>
      </c>
      <c r="C19" s="80" t="s">
        <v>719</v>
      </c>
      <c r="D19" s="81" t="s">
        <v>63</v>
      </c>
      <c r="E19" s="81" t="s">
        <v>8</v>
      </c>
      <c r="F19" s="81"/>
    </row>
    <row r="20" spans="1:6" s="14" customFormat="1" x14ac:dyDescent="0.25">
      <c r="A20" s="78">
        <f t="shared" ref="A20:A27" si="1">ROW()-2</f>
        <v>18</v>
      </c>
      <c r="B20" s="84" t="s">
        <v>683</v>
      </c>
      <c r="C20" s="80" t="s">
        <v>684</v>
      </c>
      <c r="D20" s="81" t="s">
        <v>685</v>
      </c>
      <c r="E20" s="81" t="s">
        <v>8</v>
      </c>
      <c r="F20" s="81" t="s">
        <v>686</v>
      </c>
    </row>
    <row r="21" spans="1:6" s="14" customFormat="1" x14ac:dyDescent="0.25">
      <c r="A21" s="78">
        <f t="shared" si="1"/>
        <v>19</v>
      </c>
      <c r="B21" s="84" t="s">
        <v>818</v>
      </c>
      <c r="C21" s="80" t="s">
        <v>819</v>
      </c>
      <c r="D21" s="81" t="s">
        <v>428</v>
      </c>
      <c r="E21" s="81" t="s">
        <v>8</v>
      </c>
      <c r="F21" s="81"/>
    </row>
    <row r="22" spans="1:6" s="14" customFormat="1" ht="36" x14ac:dyDescent="0.25">
      <c r="A22" s="78">
        <f t="shared" si="1"/>
        <v>20</v>
      </c>
      <c r="B22" s="84" t="s">
        <v>720</v>
      </c>
      <c r="C22" s="80" t="s">
        <v>688</v>
      </c>
      <c r="D22" s="81" t="s">
        <v>63</v>
      </c>
      <c r="E22" s="81" t="s">
        <v>8</v>
      </c>
      <c r="F22" s="81"/>
    </row>
    <row r="23" spans="1:6" s="14" customFormat="1" ht="24" x14ac:dyDescent="0.25">
      <c r="A23" s="78">
        <f t="shared" si="1"/>
        <v>21</v>
      </c>
      <c r="B23" s="84" t="s">
        <v>721</v>
      </c>
      <c r="C23" s="80" t="s">
        <v>722</v>
      </c>
      <c r="D23" s="81" t="s">
        <v>17</v>
      </c>
      <c r="E23" s="81" t="s">
        <v>8</v>
      </c>
      <c r="F23" s="81"/>
    </row>
    <row r="24" spans="1:6" s="14" customFormat="1" ht="24" x14ac:dyDescent="0.25">
      <c r="A24" s="78">
        <f t="shared" si="1"/>
        <v>22</v>
      </c>
      <c r="B24" s="84" t="s">
        <v>723</v>
      </c>
      <c r="C24" s="80" t="s">
        <v>724</v>
      </c>
      <c r="D24" s="81" t="s">
        <v>17</v>
      </c>
      <c r="E24" s="81" t="s">
        <v>8</v>
      </c>
      <c r="F24" s="81" t="s">
        <v>741</v>
      </c>
    </row>
    <row r="25" spans="1:6" s="14" customFormat="1" ht="24" x14ac:dyDescent="0.25">
      <c r="A25" s="78">
        <f t="shared" si="1"/>
        <v>23</v>
      </c>
      <c r="B25" s="84" t="s">
        <v>725</v>
      </c>
      <c r="C25" s="80" t="s">
        <v>726</v>
      </c>
      <c r="D25" s="81" t="s">
        <v>727</v>
      </c>
      <c r="E25" s="81" t="s">
        <v>8</v>
      </c>
      <c r="F25" s="81" t="s">
        <v>1001</v>
      </c>
    </row>
    <row r="26" spans="1:6" s="14" customFormat="1" ht="36" x14ac:dyDescent="0.25">
      <c r="A26" s="78">
        <f t="shared" si="1"/>
        <v>24</v>
      </c>
      <c r="B26" s="84" t="s">
        <v>260</v>
      </c>
      <c r="C26" s="80" t="s">
        <v>728</v>
      </c>
      <c r="D26" s="81" t="s">
        <v>729</v>
      </c>
      <c r="E26" s="81" t="s">
        <v>730</v>
      </c>
      <c r="F26" s="81" t="s">
        <v>731</v>
      </c>
    </row>
    <row r="27" spans="1:6" s="14" customFormat="1" x14ac:dyDescent="0.25">
      <c r="A27" s="106">
        <f t="shared" si="1"/>
        <v>25</v>
      </c>
      <c r="B27" s="107" t="s">
        <v>42</v>
      </c>
      <c r="C27" s="110" t="s">
        <v>822</v>
      </c>
      <c r="D27" s="106" t="s">
        <v>13</v>
      </c>
      <c r="E27" s="109" t="s">
        <v>8</v>
      </c>
      <c r="F27" s="109"/>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A2FD5-659A-4CE0-83D5-16120C446FD6}">
  <sheetPr>
    <pageSetUpPr fitToPage="1"/>
  </sheetPr>
  <dimension ref="A1:I73"/>
  <sheetViews>
    <sheetView view="pageBreakPreview" zoomScaleNormal="100" zoomScaleSheetLayoutView="100" workbookViewId="0">
      <selection activeCell="A2" sqref="A2:F30"/>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7" width="10.140625" style="9" customWidth="1"/>
    <col min="8" max="8" width="31.5703125" style="14" customWidth="1"/>
    <col min="9" max="16384" width="8.85546875" style="1"/>
  </cols>
  <sheetData>
    <row r="1" spans="1:9" ht="18.75" x14ac:dyDescent="0.25">
      <c r="A1" s="90" t="s">
        <v>1002</v>
      </c>
      <c r="B1" s="91"/>
      <c r="C1" s="91"/>
      <c r="D1" s="91"/>
      <c r="E1" s="91"/>
      <c r="F1" s="92"/>
      <c r="G1" s="13"/>
    </row>
    <row r="2" spans="1:9" ht="15.75" thickBot="1" x14ac:dyDescent="0.3">
      <c r="A2" s="104" t="s">
        <v>0</v>
      </c>
      <c r="B2" s="97" t="s">
        <v>1</v>
      </c>
      <c r="C2" s="98" t="s">
        <v>2</v>
      </c>
      <c r="D2" s="99" t="s">
        <v>3</v>
      </c>
      <c r="E2" s="100" t="s">
        <v>4</v>
      </c>
      <c r="F2" s="105" t="s">
        <v>887</v>
      </c>
      <c r="G2" s="11"/>
    </row>
    <row r="3" spans="1:9" s="14" customFormat="1" ht="24" x14ac:dyDescent="0.25">
      <c r="A3" s="16">
        <f t="shared" ref="A3:A30" si="0">ROW()-2</f>
        <v>1</v>
      </c>
      <c r="B3" s="35" t="s">
        <v>5</v>
      </c>
      <c r="C3" s="18" t="s">
        <v>732</v>
      </c>
      <c r="D3" s="19" t="s">
        <v>733</v>
      </c>
      <c r="E3" s="19" t="s">
        <v>8</v>
      </c>
      <c r="F3" s="20"/>
      <c r="G3" s="3"/>
      <c r="I3" s="1"/>
    </row>
    <row r="4" spans="1:9" s="14" customFormat="1" ht="36" x14ac:dyDescent="0.25">
      <c r="A4" s="21">
        <f t="shared" si="0"/>
        <v>2</v>
      </c>
      <c r="B4" s="40" t="s">
        <v>9</v>
      </c>
      <c r="C4" s="22" t="s">
        <v>734</v>
      </c>
      <c r="D4" s="23" t="s">
        <v>735</v>
      </c>
      <c r="E4" s="23" t="s">
        <v>8</v>
      </c>
      <c r="F4" s="24" t="s">
        <v>1003</v>
      </c>
      <c r="G4" s="3"/>
      <c r="I4" s="1"/>
    </row>
    <row r="5" spans="1:9" s="14" customFormat="1" ht="84" x14ac:dyDescent="0.25">
      <c r="A5" s="25">
        <f t="shared" si="0"/>
        <v>3</v>
      </c>
      <c r="B5" s="40" t="s">
        <v>67</v>
      </c>
      <c r="C5" s="22" t="s">
        <v>174</v>
      </c>
      <c r="D5" s="23" t="s">
        <v>13</v>
      </c>
      <c r="E5" s="23" t="s">
        <v>858</v>
      </c>
      <c r="F5" s="24"/>
      <c r="G5" s="3"/>
      <c r="I5" s="1"/>
    </row>
    <row r="6" spans="1:9" s="14" customFormat="1" ht="48" x14ac:dyDescent="0.25">
      <c r="A6" s="21">
        <f t="shared" si="0"/>
        <v>4</v>
      </c>
      <c r="B6" s="40" t="s">
        <v>70</v>
      </c>
      <c r="C6" s="22" t="s">
        <v>736</v>
      </c>
      <c r="D6" s="23" t="s">
        <v>428</v>
      </c>
      <c r="E6" s="23" t="s">
        <v>823</v>
      </c>
      <c r="F6" s="24" t="s">
        <v>824</v>
      </c>
      <c r="G6" s="3"/>
      <c r="I6" s="1"/>
    </row>
    <row r="7" spans="1:9" s="14" customFormat="1" ht="36" x14ac:dyDescent="0.25">
      <c r="A7" s="25">
        <f t="shared" si="0"/>
        <v>5</v>
      </c>
      <c r="B7" s="40" t="s">
        <v>260</v>
      </c>
      <c r="C7" s="22" t="s">
        <v>728</v>
      </c>
      <c r="D7" s="23" t="s">
        <v>729</v>
      </c>
      <c r="E7" s="23" t="s">
        <v>730</v>
      </c>
      <c r="F7" s="39" t="s">
        <v>1004</v>
      </c>
      <c r="G7" s="3"/>
      <c r="I7" s="1"/>
    </row>
    <row r="8" spans="1:9" s="14" customFormat="1" ht="60" x14ac:dyDescent="0.25">
      <c r="A8" s="21">
        <f t="shared" si="0"/>
        <v>6</v>
      </c>
      <c r="B8" s="40" t="s">
        <v>737</v>
      </c>
      <c r="C8" s="22" t="s">
        <v>827</v>
      </c>
      <c r="D8" s="41" t="s">
        <v>828</v>
      </c>
      <c r="E8" s="57" t="s">
        <v>829</v>
      </c>
      <c r="F8" s="24" t="s">
        <v>1005</v>
      </c>
      <c r="G8" s="3"/>
      <c r="I8" s="1"/>
    </row>
    <row r="9" spans="1:9" s="14" customFormat="1" ht="36" x14ac:dyDescent="0.25">
      <c r="A9" s="25">
        <f t="shared" si="0"/>
        <v>7</v>
      </c>
      <c r="B9" s="40" t="s">
        <v>175</v>
      </c>
      <c r="C9" s="22" t="s">
        <v>826</v>
      </c>
      <c r="D9" s="23" t="s">
        <v>520</v>
      </c>
      <c r="E9" s="57" t="s">
        <v>829</v>
      </c>
      <c r="F9" s="24" t="s">
        <v>906</v>
      </c>
      <c r="G9" s="3"/>
      <c r="I9" s="1"/>
    </row>
    <row r="10" spans="1:9" s="14" customFormat="1" ht="36" x14ac:dyDescent="0.25">
      <c r="A10" s="21">
        <f t="shared" si="0"/>
        <v>8</v>
      </c>
      <c r="B10" s="40" t="s">
        <v>176</v>
      </c>
      <c r="C10" s="22" t="s">
        <v>825</v>
      </c>
      <c r="D10" s="23" t="s">
        <v>520</v>
      </c>
      <c r="E10" s="57" t="s">
        <v>829</v>
      </c>
      <c r="F10" s="24" t="s">
        <v>1006</v>
      </c>
      <c r="G10" s="3"/>
      <c r="I10" s="1"/>
    </row>
    <row r="11" spans="1:9" s="14" customFormat="1" x14ac:dyDescent="0.25">
      <c r="A11" s="25">
        <f t="shared" si="0"/>
        <v>9</v>
      </c>
      <c r="B11" s="40" t="s">
        <v>738</v>
      </c>
      <c r="C11" s="22" t="s">
        <v>739</v>
      </c>
      <c r="D11" s="41" t="s">
        <v>13</v>
      </c>
      <c r="E11" s="23" t="s">
        <v>8</v>
      </c>
      <c r="F11" s="24"/>
      <c r="G11" s="3"/>
      <c r="I11" s="1"/>
    </row>
    <row r="12" spans="1:9" s="14" customFormat="1" x14ac:dyDescent="0.25">
      <c r="A12" s="21">
        <f t="shared" si="0"/>
        <v>10</v>
      </c>
      <c r="B12" s="40" t="s">
        <v>42</v>
      </c>
      <c r="C12" s="22" t="s">
        <v>821</v>
      </c>
      <c r="D12" s="41" t="s">
        <v>13</v>
      </c>
      <c r="E12" s="23" t="s">
        <v>8</v>
      </c>
      <c r="F12" s="24"/>
      <c r="G12" s="3"/>
      <c r="I12" s="1"/>
    </row>
    <row r="13" spans="1:9" s="14" customFormat="1" x14ac:dyDescent="0.25">
      <c r="A13" s="25">
        <f t="shared" si="0"/>
        <v>11</v>
      </c>
      <c r="B13" s="40" t="s">
        <v>44</v>
      </c>
      <c r="C13" s="22" t="s">
        <v>740</v>
      </c>
      <c r="D13" s="23" t="s">
        <v>17</v>
      </c>
      <c r="E13" s="23" t="s">
        <v>8</v>
      </c>
      <c r="F13" s="24" t="s">
        <v>741</v>
      </c>
      <c r="G13" s="3"/>
      <c r="I13" s="1"/>
    </row>
    <row r="14" spans="1:9" s="14" customFormat="1" x14ac:dyDescent="0.25">
      <c r="A14" s="21">
        <f t="shared" si="0"/>
        <v>12</v>
      </c>
      <c r="B14" s="40" t="s">
        <v>177</v>
      </c>
      <c r="C14" s="30" t="s">
        <v>178</v>
      </c>
      <c r="D14" s="41" t="s">
        <v>587</v>
      </c>
      <c r="E14" s="23" t="s">
        <v>8</v>
      </c>
      <c r="F14" s="47" t="s">
        <v>1007</v>
      </c>
      <c r="G14" s="3"/>
      <c r="I14" s="1"/>
    </row>
    <row r="15" spans="1:9" s="14" customFormat="1" ht="24" x14ac:dyDescent="0.25">
      <c r="A15" s="25">
        <f t="shared" si="0"/>
        <v>13</v>
      </c>
      <c r="B15" s="40" t="s">
        <v>48</v>
      </c>
      <c r="C15" s="22" t="s">
        <v>742</v>
      </c>
      <c r="D15" s="41" t="s">
        <v>13</v>
      </c>
      <c r="E15" s="23" t="s">
        <v>874</v>
      </c>
      <c r="F15" s="24"/>
      <c r="G15" s="3"/>
      <c r="I15" s="1"/>
    </row>
    <row r="16" spans="1:9" s="14" customFormat="1" ht="24" x14ac:dyDescent="0.25">
      <c r="A16" s="21">
        <f t="shared" si="0"/>
        <v>14</v>
      </c>
      <c r="B16" s="40" t="s">
        <v>743</v>
      </c>
      <c r="C16" s="22" t="s">
        <v>744</v>
      </c>
      <c r="D16" s="41" t="s">
        <v>13</v>
      </c>
      <c r="E16" s="23" t="s">
        <v>745</v>
      </c>
      <c r="F16" s="24" t="s">
        <v>746</v>
      </c>
      <c r="G16" s="3"/>
      <c r="I16" s="1"/>
    </row>
    <row r="17" spans="1:9" s="14" customFormat="1" x14ac:dyDescent="0.25">
      <c r="A17" s="25">
        <f t="shared" si="0"/>
        <v>15</v>
      </c>
      <c r="B17" s="40" t="s">
        <v>747</v>
      </c>
      <c r="C17" s="22" t="s">
        <v>748</v>
      </c>
      <c r="D17" s="41" t="s">
        <v>13</v>
      </c>
      <c r="E17" s="23" t="s">
        <v>8</v>
      </c>
      <c r="F17" s="24"/>
      <c r="G17" s="3"/>
      <c r="I17" s="1"/>
    </row>
    <row r="18" spans="1:9" s="14" customFormat="1" ht="24" x14ac:dyDescent="0.25">
      <c r="A18" s="21">
        <f t="shared" si="0"/>
        <v>16</v>
      </c>
      <c r="B18" s="40" t="s">
        <v>52</v>
      </c>
      <c r="C18" s="22" t="s">
        <v>749</v>
      </c>
      <c r="D18" s="23" t="s">
        <v>17</v>
      </c>
      <c r="E18" s="23" t="s">
        <v>875</v>
      </c>
      <c r="F18" s="24" t="s">
        <v>750</v>
      </c>
      <c r="G18" s="3"/>
      <c r="I18" s="1"/>
    </row>
    <row r="19" spans="1:9" s="14" customFormat="1" ht="24" x14ac:dyDescent="0.25">
      <c r="A19" s="25">
        <f t="shared" si="0"/>
        <v>17</v>
      </c>
      <c r="B19" s="40" t="s">
        <v>751</v>
      </c>
      <c r="C19" s="22" t="s">
        <v>752</v>
      </c>
      <c r="D19" s="23" t="s">
        <v>753</v>
      </c>
      <c r="E19" s="23" t="s">
        <v>8</v>
      </c>
      <c r="F19" s="24"/>
      <c r="G19" s="3"/>
      <c r="I19" s="1"/>
    </row>
    <row r="20" spans="1:9" s="14" customFormat="1" x14ac:dyDescent="0.25">
      <c r="A20" s="21">
        <f t="shared" si="0"/>
        <v>18</v>
      </c>
      <c r="B20" s="40" t="s">
        <v>754</v>
      </c>
      <c r="C20" s="22" t="s">
        <v>755</v>
      </c>
      <c r="D20" s="23" t="s">
        <v>17</v>
      </c>
      <c r="E20" s="23" t="s">
        <v>8</v>
      </c>
      <c r="F20" s="24"/>
      <c r="G20" s="3"/>
      <c r="I20" s="1"/>
    </row>
    <row r="21" spans="1:9" s="14" customFormat="1" x14ac:dyDescent="0.25">
      <c r="A21" s="86">
        <f t="shared" si="0"/>
        <v>19</v>
      </c>
      <c r="B21" s="37" t="s">
        <v>756</v>
      </c>
      <c r="C21" s="31" t="s">
        <v>757</v>
      </c>
      <c r="D21" s="32" t="s">
        <v>17</v>
      </c>
      <c r="E21" s="32" t="s">
        <v>8</v>
      </c>
      <c r="F21" s="39"/>
      <c r="G21" s="3"/>
      <c r="I21" s="1"/>
    </row>
    <row r="22" spans="1:9" s="14" customFormat="1" x14ac:dyDescent="0.25">
      <c r="A22" s="78">
        <f t="shared" si="0"/>
        <v>20</v>
      </c>
      <c r="B22" s="84" t="s">
        <v>758</v>
      </c>
      <c r="C22" s="80" t="s">
        <v>759</v>
      </c>
      <c r="D22" s="81" t="s">
        <v>248</v>
      </c>
      <c r="E22" s="81" t="s">
        <v>8</v>
      </c>
      <c r="F22" s="81"/>
      <c r="G22" s="3"/>
      <c r="I22" s="1"/>
    </row>
    <row r="23" spans="1:9" s="14" customFormat="1" x14ac:dyDescent="0.25">
      <c r="A23" s="78">
        <f t="shared" si="0"/>
        <v>21</v>
      </c>
      <c r="B23" s="84" t="s">
        <v>72</v>
      </c>
      <c r="C23" s="80" t="s">
        <v>760</v>
      </c>
      <c r="D23" s="81" t="s">
        <v>17</v>
      </c>
      <c r="E23" s="81" t="s">
        <v>8</v>
      </c>
      <c r="F23" s="81"/>
      <c r="G23" s="3"/>
      <c r="I23" s="1"/>
    </row>
    <row r="24" spans="1:9" s="14" customFormat="1" x14ac:dyDescent="0.25">
      <c r="A24" s="78">
        <f t="shared" si="0"/>
        <v>22</v>
      </c>
      <c r="B24" s="84" t="s">
        <v>700</v>
      </c>
      <c r="C24" s="80" t="s">
        <v>701</v>
      </c>
      <c r="D24" s="81" t="s">
        <v>17</v>
      </c>
      <c r="E24" s="81" t="s">
        <v>8</v>
      </c>
      <c r="F24" s="81"/>
      <c r="G24" s="3"/>
      <c r="I24" s="1"/>
    </row>
    <row r="25" spans="1:9" s="14" customFormat="1" ht="24" x14ac:dyDescent="0.25">
      <c r="A25" s="78">
        <f t="shared" si="0"/>
        <v>23</v>
      </c>
      <c r="B25" s="84" t="s">
        <v>704</v>
      </c>
      <c r="C25" s="80" t="s">
        <v>705</v>
      </c>
      <c r="D25" s="81" t="s">
        <v>312</v>
      </c>
      <c r="E25" s="81" t="s">
        <v>8</v>
      </c>
      <c r="F25" s="81" t="s">
        <v>1008</v>
      </c>
      <c r="G25" s="3"/>
      <c r="I25" s="1"/>
    </row>
    <row r="26" spans="1:9" s="14" customFormat="1" ht="24" x14ac:dyDescent="0.25">
      <c r="A26" s="78">
        <f t="shared" si="0"/>
        <v>24</v>
      </c>
      <c r="B26" s="84" t="s">
        <v>725</v>
      </c>
      <c r="C26" s="80" t="s">
        <v>726</v>
      </c>
      <c r="D26" s="81" t="s">
        <v>727</v>
      </c>
      <c r="E26" s="81" t="s">
        <v>8</v>
      </c>
      <c r="F26" s="81" t="s">
        <v>1009</v>
      </c>
      <c r="G26" s="3"/>
      <c r="I26" s="1"/>
    </row>
    <row r="27" spans="1:9" s="14" customFormat="1" x14ac:dyDescent="0.25">
      <c r="A27" s="21">
        <f t="shared" si="0"/>
        <v>25</v>
      </c>
      <c r="B27" s="42" t="s">
        <v>669</v>
      </c>
      <c r="C27" s="27" t="s">
        <v>670</v>
      </c>
      <c r="D27" s="28" t="s">
        <v>17</v>
      </c>
      <c r="E27" s="28" t="s">
        <v>8</v>
      </c>
      <c r="F27" s="29"/>
      <c r="G27" s="3"/>
      <c r="I27" s="1"/>
    </row>
    <row r="28" spans="1:9" s="14" customFormat="1" ht="24" x14ac:dyDescent="0.25">
      <c r="A28" s="21">
        <f t="shared" si="0"/>
        <v>26</v>
      </c>
      <c r="B28" s="40" t="s">
        <v>18</v>
      </c>
      <c r="C28" s="22" t="s">
        <v>761</v>
      </c>
      <c r="D28" s="23" t="s">
        <v>17</v>
      </c>
      <c r="E28" s="23" t="s">
        <v>54</v>
      </c>
      <c r="F28" s="24" t="s">
        <v>1010</v>
      </c>
      <c r="G28" s="3"/>
      <c r="I28" s="1"/>
    </row>
    <row r="29" spans="1:9" s="14" customFormat="1" x14ac:dyDescent="0.25">
      <c r="A29" s="25">
        <f t="shared" si="0"/>
        <v>27</v>
      </c>
      <c r="B29" s="40" t="s">
        <v>23</v>
      </c>
      <c r="C29" s="30" t="s">
        <v>762</v>
      </c>
      <c r="D29" s="23" t="s">
        <v>25</v>
      </c>
      <c r="E29" s="23" t="s">
        <v>8</v>
      </c>
      <c r="F29" s="24" t="s">
        <v>889</v>
      </c>
      <c r="G29" s="3"/>
      <c r="I29" s="1"/>
    </row>
    <row r="30" spans="1:9" s="14" customFormat="1" x14ac:dyDescent="0.25">
      <c r="A30" s="85">
        <f t="shared" si="0"/>
        <v>28</v>
      </c>
      <c r="B30" s="37" t="s">
        <v>42</v>
      </c>
      <c r="C30" s="31" t="s">
        <v>43</v>
      </c>
      <c r="D30" s="32" t="s">
        <v>17</v>
      </c>
      <c r="E30" s="32" t="s">
        <v>8</v>
      </c>
      <c r="F30" s="39" t="s">
        <v>1011</v>
      </c>
      <c r="G30" s="3"/>
      <c r="I30" s="1"/>
    </row>
    <row r="31" spans="1:9" s="14" customFormat="1" x14ac:dyDescent="0.25">
      <c r="A31" s="6"/>
      <c r="B31" s="10"/>
      <c r="C31" s="7"/>
      <c r="D31" s="8"/>
      <c r="E31" s="8"/>
      <c r="F31" s="9"/>
      <c r="G31" s="9"/>
      <c r="I31" s="1"/>
    </row>
    <row r="32" spans="1:9" s="14" customFormat="1" x14ac:dyDescent="0.25">
      <c r="A32" s="6"/>
      <c r="B32" s="10"/>
      <c r="C32" s="7"/>
      <c r="D32" s="8"/>
      <c r="E32" s="8"/>
      <c r="F32" s="9"/>
      <c r="G32" s="9"/>
      <c r="I32" s="1"/>
    </row>
    <row r="33" spans="1:9" s="14" customFormat="1" x14ac:dyDescent="0.25">
      <c r="A33" s="6"/>
      <c r="B33" s="10"/>
      <c r="C33" s="7"/>
      <c r="D33" s="8"/>
      <c r="E33" s="8"/>
      <c r="F33" s="9"/>
      <c r="G33" s="9"/>
      <c r="I33" s="1"/>
    </row>
    <row r="34" spans="1:9" s="14" customFormat="1" x14ac:dyDescent="0.25">
      <c r="A34" s="6"/>
      <c r="B34" s="10"/>
      <c r="C34" s="7"/>
      <c r="D34" s="8"/>
      <c r="E34" s="8"/>
      <c r="F34" s="9"/>
      <c r="G34" s="9"/>
      <c r="I34" s="1"/>
    </row>
    <row r="35" spans="1:9" s="14" customFormat="1" x14ac:dyDescent="0.25">
      <c r="A35" s="6"/>
      <c r="B35" s="10"/>
      <c r="C35" s="7"/>
      <c r="D35" s="8"/>
      <c r="E35" s="8"/>
      <c r="F35" s="9"/>
      <c r="G35" s="9"/>
      <c r="I35" s="1"/>
    </row>
    <row r="36" spans="1:9" s="14" customFormat="1" x14ac:dyDescent="0.25">
      <c r="A36" s="6"/>
      <c r="B36" s="10"/>
      <c r="C36" s="7"/>
      <c r="D36" s="8"/>
      <c r="E36" s="8"/>
      <c r="F36" s="9"/>
      <c r="G36" s="9"/>
      <c r="I36" s="1"/>
    </row>
    <row r="37" spans="1:9" s="14" customFormat="1" x14ac:dyDescent="0.25">
      <c r="A37" s="6"/>
      <c r="B37" s="10"/>
      <c r="C37" s="7"/>
      <c r="D37" s="8"/>
      <c r="E37" s="8"/>
      <c r="F37" s="9"/>
      <c r="G37" s="9"/>
      <c r="I37" s="1"/>
    </row>
    <row r="38" spans="1:9" s="14" customFormat="1" x14ac:dyDescent="0.25">
      <c r="A38" s="6"/>
      <c r="B38" s="10"/>
      <c r="C38" s="7"/>
      <c r="D38" s="8"/>
      <c r="E38" s="8"/>
      <c r="F38" s="9"/>
      <c r="G38" s="9"/>
      <c r="I38" s="1"/>
    </row>
    <row r="39" spans="1:9" s="14" customFormat="1" x14ac:dyDescent="0.25">
      <c r="A39" s="6"/>
      <c r="B39" s="10"/>
      <c r="C39" s="7"/>
      <c r="D39" s="8"/>
      <c r="E39" s="8"/>
      <c r="F39" s="9"/>
      <c r="G39" s="9"/>
      <c r="I39" s="1"/>
    </row>
    <row r="56" spans="1:9" s="14" customFormat="1" x14ac:dyDescent="0.25">
      <c r="A56" s="6"/>
      <c r="B56" s="10"/>
      <c r="C56" s="7"/>
      <c r="D56" s="8"/>
      <c r="E56" s="8"/>
      <c r="F56" s="9"/>
      <c r="G56" s="9"/>
      <c r="I56" s="1"/>
    </row>
    <row r="57" spans="1:9" s="14" customFormat="1" x14ac:dyDescent="0.25">
      <c r="A57" s="6"/>
      <c r="B57" s="10"/>
      <c r="C57" s="7"/>
      <c r="D57" s="8"/>
      <c r="E57" s="8"/>
      <c r="F57" s="9"/>
      <c r="G57" s="9"/>
      <c r="I57" s="1"/>
    </row>
    <row r="58" spans="1:9" s="14" customFormat="1" x14ac:dyDescent="0.25">
      <c r="A58" s="6"/>
      <c r="B58" s="10"/>
      <c r="C58" s="7"/>
      <c r="D58" s="8"/>
      <c r="E58" s="8"/>
      <c r="F58" s="9"/>
      <c r="G58" s="9"/>
      <c r="I58" s="1"/>
    </row>
    <row r="59" spans="1:9" s="14" customFormat="1" x14ac:dyDescent="0.25">
      <c r="A59" s="6"/>
      <c r="B59" s="10"/>
      <c r="C59" s="7"/>
      <c r="D59" s="8"/>
      <c r="E59" s="8"/>
      <c r="F59" s="9"/>
      <c r="G59" s="9"/>
      <c r="I59" s="1"/>
    </row>
    <row r="60" spans="1:9" s="14" customFormat="1" x14ac:dyDescent="0.25">
      <c r="A60" s="6"/>
      <c r="B60" s="10"/>
      <c r="C60" s="7"/>
      <c r="D60" s="8"/>
      <c r="E60" s="8"/>
      <c r="F60" s="9"/>
      <c r="G60" s="9"/>
      <c r="I60" s="1"/>
    </row>
    <row r="61" spans="1:9" s="14" customFormat="1" x14ac:dyDescent="0.25">
      <c r="A61" s="6"/>
      <c r="B61" s="10"/>
      <c r="C61" s="7"/>
      <c r="D61" s="8"/>
      <c r="E61" s="8"/>
      <c r="F61" s="9"/>
      <c r="G61" s="9"/>
      <c r="I61" s="1"/>
    </row>
    <row r="62" spans="1:9" s="14" customFormat="1" x14ac:dyDescent="0.25">
      <c r="A62" s="6"/>
      <c r="B62" s="10"/>
      <c r="C62" s="7"/>
      <c r="D62" s="8"/>
      <c r="E62" s="8"/>
      <c r="F62" s="9"/>
      <c r="G62" s="9"/>
      <c r="I62" s="1"/>
    </row>
    <row r="63" spans="1:9" s="14" customFormat="1" x14ac:dyDescent="0.25">
      <c r="A63" s="6"/>
      <c r="B63" s="10"/>
      <c r="C63" s="7"/>
      <c r="D63" s="8"/>
      <c r="E63" s="8"/>
      <c r="F63" s="9"/>
      <c r="G63" s="9"/>
      <c r="I63" s="1"/>
    </row>
    <row r="64" spans="1:9" s="14" customFormat="1" x14ac:dyDescent="0.25">
      <c r="A64" s="6"/>
      <c r="B64" s="10"/>
      <c r="C64" s="7"/>
      <c r="D64" s="8"/>
      <c r="E64" s="8"/>
      <c r="F64" s="9"/>
      <c r="G64" s="9"/>
      <c r="I64" s="1"/>
    </row>
    <row r="65" spans="1:9" s="14" customFormat="1" x14ac:dyDescent="0.25">
      <c r="A65" s="6"/>
      <c r="B65" s="10"/>
      <c r="C65" s="7"/>
      <c r="D65" s="8"/>
      <c r="E65" s="8"/>
      <c r="F65" s="9"/>
      <c r="G65" s="9"/>
      <c r="I65" s="1"/>
    </row>
    <row r="66" spans="1:9" s="14" customFormat="1" x14ac:dyDescent="0.25">
      <c r="A66" s="6"/>
      <c r="B66" s="10"/>
      <c r="C66" s="7"/>
      <c r="D66" s="8"/>
      <c r="E66" s="8"/>
      <c r="F66" s="9"/>
      <c r="G66" s="9"/>
      <c r="I66" s="1"/>
    </row>
    <row r="67" spans="1:9" s="14" customFormat="1" x14ac:dyDescent="0.25">
      <c r="A67" s="6"/>
      <c r="B67" s="10"/>
      <c r="C67" s="7"/>
      <c r="D67" s="8"/>
      <c r="E67" s="8"/>
      <c r="F67" s="9"/>
      <c r="G67" s="9"/>
      <c r="I67" s="1"/>
    </row>
    <row r="68" spans="1:9" s="14" customFormat="1" x14ac:dyDescent="0.25">
      <c r="A68" s="6"/>
      <c r="B68" s="10"/>
      <c r="C68" s="7"/>
      <c r="D68" s="8"/>
      <c r="E68" s="8"/>
      <c r="F68" s="9"/>
      <c r="G68" s="9"/>
      <c r="I68" s="1"/>
    </row>
    <row r="69" spans="1:9" s="14" customFormat="1" x14ac:dyDescent="0.25">
      <c r="A69" s="6"/>
      <c r="B69" s="10"/>
      <c r="C69" s="7"/>
      <c r="D69" s="8"/>
      <c r="E69" s="8"/>
      <c r="F69" s="9"/>
      <c r="G69" s="9"/>
      <c r="I69" s="1"/>
    </row>
    <row r="70" spans="1:9" s="14" customFormat="1" x14ac:dyDescent="0.25">
      <c r="A70" s="6"/>
      <c r="B70" s="10"/>
      <c r="C70" s="7"/>
      <c r="D70" s="8"/>
      <c r="E70" s="8"/>
      <c r="F70" s="9"/>
      <c r="G70" s="9"/>
      <c r="I70" s="1"/>
    </row>
    <row r="73" spans="1:9" s="9" customFormat="1" x14ac:dyDescent="0.25">
      <c r="A73" s="6"/>
      <c r="B73" s="10"/>
      <c r="C73" s="7"/>
      <c r="D73" s="8"/>
      <c r="E73" s="8"/>
      <c r="H73" s="14"/>
      <c r="I73" s="1"/>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917E1-975E-463C-AE33-BBBEB32EB93A}">
  <sheetPr>
    <pageSetUpPr fitToPage="1"/>
  </sheetPr>
  <dimension ref="A1:I45"/>
  <sheetViews>
    <sheetView view="pageBreakPreview" zoomScaleNormal="100" zoomScaleSheetLayoutView="100" workbookViewId="0">
      <selection activeCell="A2" sqref="A2:F42"/>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7" width="10.140625" style="9" customWidth="1"/>
    <col min="8" max="8" width="31.5703125" style="14" customWidth="1"/>
    <col min="9" max="16384" width="8.85546875" style="1"/>
  </cols>
  <sheetData>
    <row r="1" spans="1:9" ht="18.75" x14ac:dyDescent="0.25">
      <c r="A1" s="90" t="s">
        <v>1012</v>
      </c>
      <c r="B1" s="91"/>
      <c r="C1" s="91"/>
      <c r="D1" s="91"/>
      <c r="E1" s="91"/>
      <c r="F1" s="92"/>
      <c r="G1" s="13"/>
    </row>
    <row r="2" spans="1:9" x14ac:dyDescent="0.25">
      <c r="A2" s="96" t="s">
        <v>0</v>
      </c>
      <c r="B2" s="97" t="s">
        <v>1</v>
      </c>
      <c r="C2" s="98" t="s">
        <v>2</v>
      </c>
      <c r="D2" s="99" t="s">
        <v>3</v>
      </c>
      <c r="E2" s="100" t="s">
        <v>4</v>
      </c>
      <c r="F2" s="101" t="s">
        <v>887</v>
      </c>
      <c r="G2" s="11"/>
    </row>
    <row r="3" spans="1:9" s="14" customFormat="1" x14ac:dyDescent="0.25">
      <c r="A3" s="95">
        <f t="shared" ref="A3:A30" si="0">ROW()-2</f>
        <v>1</v>
      </c>
      <c r="B3" s="42" t="s">
        <v>5</v>
      </c>
      <c r="C3" s="27" t="s">
        <v>763</v>
      </c>
      <c r="D3" s="28" t="s">
        <v>303</v>
      </c>
      <c r="E3" s="28" t="s">
        <v>8</v>
      </c>
      <c r="F3" s="59"/>
      <c r="G3" s="3"/>
      <c r="I3" s="1"/>
    </row>
    <row r="4" spans="1:9" s="14" customFormat="1" ht="24" x14ac:dyDescent="0.25">
      <c r="A4" s="95">
        <f t="shared" si="0"/>
        <v>2</v>
      </c>
      <c r="B4" s="40" t="s">
        <v>9</v>
      </c>
      <c r="C4" s="22" t="s">
        <v>764</v>
      </c>
      <c r="D4" s="23" t="s">
        <v>303</v>
      </c>
      <c r="E4" s="23" t="s">
        <v>8</v>
      </c>
      <c r="F4" s="57"/>
      <c r="G4" s="3"/>
      <c r="I4" s="1"/>
    </row>
    <row r="5" spans="1:9" s="14" customFormat="1" x14ac:dyDescent="0.25">
      <c r="A5" s="94">
        <f t="shared" si="0"/>
        <v>3</v>
      </c>
      <c r="B5" s="40" t="s">
        <v>15</v>
      </c>
      <c r="C5" s="22" t="s">
        <v>765</v>
      </c>
      <c r="D5" s="23" t="s">
        <v>13</v>
      </c>
      <c r="E5" s="23" t="s">
        <v>8</v>
      </c>
      <c r="F5" s="57"/>
      <c r="G5" s="3"/>
      <c r="I5" s="1"/>
    </row>
    <row r="6" spans="1:9" s="14" customFormat="1" x14ac:dyDescent="0.25">
      <c r="A6" s="95">
        <f t="shared" si="0"/>
        <v>4</v>
      </c>
      <c r="B6" s="40" t="s">
        <v>766</v>
      </c>
      <c r="C6" s="22" t="s">
        <v>767</v>
      </c>
      <c r="D6" s="23" t="s">
        <v>13</v>
      </c>
      <c r="E6" s="23" t="s">
        <v>8</v>
      </c>
      <c r="F6" s="57"/>
      <c r="G6" s="3"/>
      <c r="I6" s="1"/>
    </row>
    <row r="7" spans="1:9" s="14" customFormat="1" ht="36" x14ac:dyDescent="0.25">
      <c r="A7" s="94">
        <f t="shared" si="0"/>
        <v>5</v>
      </c>
      <c r="B7" s="40" t="s">
        <v>112</v>
      </c>
      <c r="C7" s="22" t="s">
        <v>113</v>
      </c>
      <c r="D7" s="23" t="s">
        <v>13</v>
      </c>
      <c r="E7" s="23" t="s">
        <v>114</v>
      </c>
      <c r="F7" s="57"/>
      <c r="G7" s="3"/>
      <c r="I7" s="1"/>
    </row>
    <row r="8" spans="1:9" s="14" customFormat="1" ht="48" x14ac:dyDescent="0.25">
      <c r="A8" s="95">
        <f t="shared" si="0"/>
        <v>6</v>
      </c>
      <c r="B8" s="40" t="s">
        <v>115</v>
      </c>
      <c r="C8" s="22" t="s">
        <v>116</v>
      </c>
      <c r="D8" s="23" t="s">
        <v>341</v>
      </c>
      <c r="E8" s="23" t="s">
        <v>118</v>
      </c>
      <c r="F8" s="57" t="s">
        <v>1013</v>
      </c>
      <c r="G8" s="3"/>
      <c r="I8" s="1"/>
    </row>
    <row r="9" spans="1:9" s="14" customFormat="1" ht="24" x14ac:dyDescent="0.25">
      <c r="A9" s="94">
        <f t="shared" si="0"/>
        <v>7</v>
      </c>
      <c r="B9" s="40" t="s">
        <v>768</v>
      </c>
      <c r="C9" s="22" t="s">
        <v>769</v>
      </c>
      <c r="D9" s="23" t="s">
        <v>17</v>
      </c>
      <c r="E9" s="23" t="s">
        <v>770</v>
      </c>
      <c r="F9" s="57"/>
      <c r="G9" s="3"/>
      <c r="I9" s="1"/>
    </row>
    <row r="10" spans="1:9" s="14" customFormat="1" ht="36" x14ac:dyDescent="0.25">
      <c r="A10" s="95">
        <f t="shared" si="0"/>
        <v>8</v>
      </c>
      <c r="B10" s="40" t="s">
        <v>250</v>
      </c>
      <c r="C10" s="22" t="s">
        <v>251</v>
      </c>
      <c r="D10" s="23" t="s">
        <v>13</v>
      </c>
      <c r="E10" s="23" t="s">
        <v>252</v>
      </c>
      <c r="F10" s="57" t="s">
        <v>771</v>
      </c>
      <c r="G10" s="3"/>
      <c r="I10" s="1"/>
    </row>
    <row r="11" spans="1:9" s="14" customFormat="1" ht="84" x14ac:dyDescent="0.25">
      <c r="A11" s="94">
        <f t="shared" si="0"/>
        <v>9</v>
      </c>
      <c r="B11" s="40" t="s">
        <v>171</v>
      </c>
      <c r="C11" s="22" t="s">
        <v>172</v>
      </c>
      <c r="D11" s="23" t="s">
        <v>13</v>
      </c>
      <c r="E11" s="23" t="s">
        <v>884</v>
      </c>
      <c r="F11" s="57"/>
      <c r="G11" s="3"/>
      <c r="I11" s="1"/>
    </row>
    <row r="12" spans="1:9" ht="36" x14ac:dyDescent="0.25">
      <c r="A12" s="95">
        <f t="shared" si="0"/>
        <v>10</v>
      </c>
      <c r="B12" s="40" t="s">
        <v>342</v>
      </c>
      <c r="C12" s="22" t="s">
        <v>343</v>
      </c>
      <c r="D12" s="23" t="s">
        <v>17</v>
      </c>
      <c r="E12" s="23" t="s">
        <v>344</v>
      </c>
      <c r="F12" s="57"/>
      <c r="G12" s="3"/>
    </row>
    <row r="13" spans="1:9" ht="36" x14ac:dyDescent="0.25">
      <c r="A13" s="94">
        <f t="shared" si="0"/>
        <v>11</v>
      </c>
      <c r="B13" s="40" t="s">
        <v>772</v>
      </c>
      <c r="C13" s="22" t="s">
        <v>773</v>
      </c>
      <c r="D13" s="23" t="s">
        <v>125</v>
      </c>
      <c r="E13" s="23" t="s">
        <v>844</v>
      </c>
      <c r="F13" s="57"/>
      <c r="G13" s="3"/>
    </row>
    <row r="14" spans="1:9" ht="36" x14ac:dyDescent="0.25">
      <c r="A14" s="95">
        <f t="shared" si="0"/>
        <v>12</v>
      </c>
      <c r="B14" s="40" t="s">
        <v>336</v>
      </c>
      <c r="C14" s="22" t="s">
        <v>337</v>
      </c>
      <c r="D14" s="23" t="s">
        <v>169</v>
      </c>
      <c r="E14" s="23" t="s">
        <v>8</v>
      </c>
      <c r="F14" s="57" t="s">
        <v>774</v>
      </c>
      <c r="G14" s="3"/>
    </row>
    <row r="15" spans="1:9" ht="24" x14ac:dyDescent="0.25">
      <c r="A15" s="94">
        <f t="shared" si="0"/>
        <v>13</v>
      </c>
      <c r="B15" s="40" t="s">
        <v>338</v>
      </c>
      <c r="C15" s="22" t="s">
        <v>339</v>
      </c>
      <c r="D15" s="23" t="s">
        <v>340</v>
      </c>
      <c r="E15" s="23" t="s">
        <v>8</v>
      </c>
      <c r="F15" s="57" t="s">
        <v>775</v>
      </c>
      <c r="G15" s="3"/>
    </row>
    <row r="16" spans="1:9" x14ac:dyDescent="0.25">
      <c r="A16" s="95">
        <f t="shared" si="0"/>
        <v>14</v>
      </c>
      <c r="B16" s="40" t="s">
        <v>119</v>
      </c>
      <c r="C16" s="22" t="s">
        <v>120</v>
      </c>
      <c r="D16" s="23" t="s">
        <v>13</v>
      </c>
      <c r="E16" s="23" t="s">
        <v>8</v>
      </c>
      <c r="F16" s="57"/>
      <c r="G16" s="3"/>
    </row>
    <row r="17" spans="1:9" x14ac:dyDescent="0.25">
      <c r="A17" s="94">
        <f t="shared" si="0"/>
        <v>15</v>
      </c>
      <c r="B17" s="40" t="s">
        <v>776</v>
      </c>
      <c r="C17" s="22" t="s">
        <v>777</v>
      </c>
      <c r="D17" s="23" t="s">
        <v>340</v>
      </c>
      <c r="E17" s="23" t="s">
        <v>8</v>
      </c>
      <c r="F17" s="57" t="s">
        <v>778</v>
      </c>
      <c r="G17" s="3"/>
    </row>
    <row r="18" spans="1:9" ht="24" x14ac:dyDescent="0.25">
      <c r="A18" s="95">
        <f t="shared" si="0"/>
        <v>16</v>
      </c>
      <c r="B18" s="40" t="s">
        <v>779</v>
      </c>
      <c r="C18" s="22" t="s">
        <v>780</v>
      </c>
      <c r="D18" s="23" t="s">
        <v>781</v>
      </c>
      <c r="E18" s="23" t="s">
        <v>8</v>
      </c>
      <c r="F18" s="57"/>
      <c r="G18" s="3"/>
    </row>
    <row r="19" spans="1:9" ht="24" x14ac:dyDescent="0.25">
      <c r="A19" s="94">
        <f t="shared" si="0"/>
        <v>17</v>
      </c>
      <c r="B19" s="40" t="s">
        <v>782</v>
      </c>
      <c r="C19" s="22" t="s">
        <v>783</v>
      </c>
      <c r="D19" s="23" t="s">
        <v>13</v>
      </c>
      <c r="E19" s="23" t="s">
        <v>784</v>
      </c>
      <c r="F19" s="57"/>
      <c r="G19" s="3"/>
    </row>
    <row r="20" spans="1:9" ht="24" x14ac:dyDescent="0.25">
      <c r="A20" s="95">
        <f t="shared" si="0"/>
        <v>18</v>
      </c>
      <c r="B20" s="40" t="s">
        <v>785</v>
      </c>
      <c r="C20" s="22" t="s">
        <v>786</v>
      </c>
      <c r="D20" s="23" t="s">
        <v>13</v>
      </c>
      <c r="E20" s="23" t="s">
        <v>8</v>
      </c>
      <c r="F20" s="57"/>
      <c r="G20" s="3"/>
    </row>
    <row r="21" spans="1:9" ht="24" x14ac:dyDescent="0.25">
      <c r="A21" s="94">
        <f t="shared" si="0"/>
        <v>19</v>
      </c>
      <c r="B21" s="40" t="s">
        <v>787</v>
      </c>
      <c r="C21" s="22" t="s">
        <v>786</v>
      </c>
      <c r="D21" s="23" t="s">
        <v>169</v>
      </c>
      <c r="E21" s="23" t="s">
        <v>8</v>
      </c>
      <c r="F21" s="57" t="s">
        <v>788</v>
      </c>
      <c r="G21" s="3"/>
    </row>
    <row r="22" spans="1:9" x14ac:dyDescent="0.25">
      <c r="A22" s="95">
        <f t="shared" si="0"/>
        <v>20</v>
      </c>
      <c r="B22" s="40" t="s">
        <v>789</v>
      </c>
      <c r="C22" s="22" t="s">
        <v>790</v>
      </c>
      <c r="D22" s="23" t="s">
        <v>169</v>
      </c>
      <c r="E22" s="23" t="s">
        <v>8</v>
      </c>
      <c r="F22" s="57" t="s">
        <v>791</v>
      </c>
      <c r="G22" s="3"/>
    </row>
    <row r="23" spans="1:9" ht="36" x14ac:dyDescent="0.25">
      <c r="A23" s="94">
        <f t="shared" si="0"/>
        <v>21</v>
      </c>
      <c r="B23" s="40" t="s">
        <v>110</v>
      </c>
      <c r="C23" s="27" t="s">
        <v>111</v>
      </c>
      <c r="D23" s="28" t="s">
        <v>440</v>
      </c>
      <c r="E23" s="28" t="s">
        <v>8</v>
      </c>
      <c r="F23" s="59" t="s">
        <v>1014</v>
      </c>
      <c r="G23" s="3"/>
    </row>
    <row r="24" spans="1:9" ht="48" x14ac:dyDescent="0.25">
      <c r="A24" s="95">
        <f t="shared" si="0"/>
        <v>22</v>
      </c>
      <c r="B24" s="40" t="s">
        <v>167</v>
      </c>
      <c r="C24" s="22" t="s">
        <v>168</v>
      </c>
      <c r="D24" s="23" t="s">
        <v>169</v>
      </c>
      <c r="E24" s="23" t="s">
        <v>8</v>
      </c>
      <c r="F24" s="57" t="s">
        <v>845</v>
      </c>
      <c r="G24" s="3"/>
    </row>
    <row r="25" spans="1:9" ht="24" x14ac:dyDescent="0.25">
      <c r="A25" s="94">
        <f t="shared" si="0"/>
        <v>23</v>
      </c>
      <c r="B25" s="40" t="s">
        <v>792</v>
      </c>
      <c r="C25" s="22" t="s">
        <v>793</v>
      </c>
      <c r="D25" s="23" t="s">
        <v>794</v>
      </c>
      <c r="E25" s="23" t="s">
        <v>8</v>
      </c>
      <c r="F25" s="57" t="s">
        <v>831</v>
      </c>
      <c r="G25" s="3"/>
      <c r="H25" s="5"/>
    </row>
    <row r="26" spans="1:9" x14ac:dyDescent="0.25">
      <c r="A26" s="95">
        <f t="shared" si="0"/>
        <v>24</v>
      </c>
      <c r="B26" s="40" t="s">
        <v>121</v>
      </c>
      <c r="C26" s="22" t="s">
        <v>122</v>
      </c>
      <c r="D26" s="23" t="s">
        <v>13</v>
      </c>
      <c r="E26" s="23" t="s">
        <v>8</v>
      </c>
      <c r="F26" s="57"/>
      <c r="G26" s="3"/>
    </row>
    <row r="27" spans="1:9" x14ac:dyDescent="0.25">
      <c r="A27" s="94">
        <f t="shared" si="0"/>
        <v>25</v>
      </c>
      <c r="B27" s="40" t="s">
        <v>795</v>
      </c>
      <c r="C27" s="22" t="s">
        <v>796</v>
      </c>
      <c r="D27" s="23" t="s">
        <v>13</v>
      </c>
      <c r="E27" s="23" t="s">
        <v>8</v>
      </c>
      <c r="F27" s="57"/>
      <c r="G27" s="3"/>
    </row>
    <row r="28" spans="1:9" s="14" customFormat="1" ht="24" x14ac:dyDescent="0.25">
      <c r="A28" s="95">
        <f t="shared" si="0"/>
        <v>26</v>
      </c>
      <c r="B28" s="40" t="s">
        <v>797</v>
      </c>
      <c r="C28" s="22" t="s">
        <v>798</v>
      </c>
      <c r="D28" s="23" t="s">
        <v>37</v>
      </c>
      <c r="E28" s="23" t="s">
        <v>8</v>
      </c>
      <c r="F28" s="57" t="s">
        <v>1015</v>
      </c>
      <c r="G28" s="3"/>
      <c r="I28" s="1"/>
    </row>
    <row r="29" spans="1:9" s="14" customFormat="1" ht="24" x14ac:dyDescent="0.25">
      <c r="A29" s="94">
        <f t="shared" si="0"/>
        <v>27</v>
      </c>
      <c r="B29" s="40" t="s">
        <v>123</v>
      </c>
      <c r="C29" s="22" t="s">
        <v>799</v>
      </c>
      <c r="D29" s="23" t="s">
        <v>125</v>
      </c>
      <c r="E29" s="23" t="s">
        <v>8</v>
      </c>
      <c r="F29" s="57"/>
      <c r="G29" s="3"/>
      <c r="I29" s="1"/>
    </row>
    <row r="30" spans="1:9" s="14" customFormat="1" x14ac:dyDescent="0.25">
      <c r="A30" s="95">
        <f t="shared" si="0"/>
        <v>28</v>
      </c>
      <c r="B30" s="40" t="s">
        <v>624</v>
      </c>
      <c r="C30" s="22" t="s">
        <v>625</v>
      </c>
      <c r="D30" s="23" t="s">
        <v>17</v>
      </c>
      <c r="E30" s="23" t="s">
        <v>8</v>
      </c>
      <c r="F30" s="57"/>
      <c r="G30" s="3"/>
      <c r="I30" s="1"/>
    </row>
    <row r="31" spans="1:9" s="14" customFormat="1" ht="24" x14ac:dyDescent="0.25">
      <c r="A31" s="94">
        <f t="shared" ref="A31:A42" si="1">ROW()-2</f>
        <v>29</v>
      </c>
      <c r="B31" s="40" t="s">
        <v>800</v>
      </c>
      <c r="C31" s="22" t="s">
        <v>801</v>
      </c>
      <c r="D31" s="23" t="s">
        <v>303</v>
      </c>
      <c r="E31" s="23" t="s">
        <v>846</v>
      </c>
      <c r="F31" s="57"/>
      <c r="G31" s="3"/>
      <c r="I31" s="1"/>
    </row>
    <row r="32" spans="1:9" s="14" customFormat="1" x14ac:dyDescent="0.25">
      <c r="A32" s="95">
        <f t="shared" si="1"/>
        <v>30</v>
      </c>
      <c r="B32" s="40" t="s">
        <v>802</v>
      </c>
      <c r="C32" s="22" t="s">
        <v>803</v>
      </c>
      <c r="D32" s="23" t="s">
        <v>804</v>
      </c>
      <c r="E32" s="23" t="s">
        <v>8</v>
      </c>
      <c r="F32" s="57"/>
      <c r="G32" s="3"/>
      <c r="I32" s="1"/>
    </row>
    <row r="33" spans="1:9" s="14" customFormat="1" ht="24" x14ac:dyDescent="0.25">
      <c r="A33" s="94">
        <f t="shared" si="1"/>
        <v>31</v>
      </c>
      <c r="B33" s="40" t="s">
        <v>805</v>
      </c>
      <c r="C33" s="22" t="s">
        <v>806</v>
      </c>
      <c r="D33" s="23" t="s">
        <v>83</v>
      </c>
      <c r="E33" s="23" t="s">
        <v>8</v>
      </c>
      <c r="F33" s="57" t="s">
        <v>817</v>
      </c>
      <c r="G33" s="3"/>
      <c r="I33" s="1"/>
    </row>
    <row r="34" spans="1:9" s="14" customFormat="1" x14ac:dyDescent="0.25">
      <c r="A34" s="95">
        <f t="shared" si="1"/>
        <v>32</v>
      </c>
      <c r="B34" s="40" t="s">
        <v>712</v>
      </c>
      <c r="C34" s="22" t="s">
        <v>713</v>
      </c>
      <c r="D34" s="23" t="s">
        <v>37</v>
      </c>
      <c r="E34" s="23" t="s">
        <v>8</v>
      </c>
      <c r="F34" s="57" t="s">
        <v>1016</v>
      </c>
      <c r="G34" s="3"/>
      <c r="I34" s="1"/>
    </row>
    <row r="35" spans="1:9" s="14" customFormat="1" x14ac:dyDescent="0.25">
      <c r="A35" s="94">
        <f t="shared" si="1"/>
        <v>33</v>
      </c>
      <c r="B35" s="40" t="s">
        <v>714</v>
      </c>
      <c r="C35" s="22" t="s">
        <v>715</v>
      </c>
      <c r="D35" s="23" t="s">
        <v>17</v>
      </c>
      <c r="E35" s="23" t="s">
        <v>8</v>
      </c>
      <c r="F35" s="57" t="s">
        <v>1017</v>
      </c>
      <c r="G35" s="3"/>
      <c r="I35" s="1"/>
    </row>
    <row r="36" spans="1:9" s="14" customFormat="1" x14ac:dyDescent="0.25">
      <c r="A36" s="95">
        <f t="shared" si="1"/>
        <v>34</v>
      </c>
      <c r="B36" s="40" t="s">
        <v>89</v>
      </c>
      <c r="C36" s="22" t="s">
        <v>807</v>
      </c>
      <c r="D36" s="23" t="s">
        <v>17</v>
      </c>
      <c r="E36" s="23" t="s">
        <v>808</v>
      </c>
      <c r="F36" s="57"/>
      <c r="G36" s="3"/>
      <c r="I36" s="1"/>
    </row>
    <row r="37" spans="1:9" s="14" customFormat="1" x14ac:dyDescent="0.25">
      <c r="A37" s="94">
        <f t="shared" si="1"/>
        <v>35</v>
      </c>
      <c r="B37" s="40" t="s">
        <v>101</v>
      </c>
      <c r="C37" s="30" t="s">
        <v>102</v>
      </c>
      <c r="D37" s="23" t="s">
        <v>17</v>
      </c>
      <c r="E37" s="23" t="s">
        <v>8</v>
      </c>
      <c r="F37" s="57" t="s">
        <v>85</v>
      </c>
      <c r="G37" s="3"/>
      <c r="I37" s="1"/>
    </row>
    <row r="38" spans="1:9" s="14" customFormat="1" x14ac:dyDescent="0.25">
      <c r="A38" s="95">
        <f t="shared" si="1"/>
        <v>36</v>
      </c>
      <c r="B38" s="65" t="s">
        <v>283</v>
      </c>
      <c r="C38" s="30" t="s">
        <v>809</v>
      </c>
      <c r="D38" s="23" t="s">
        <v>17</v>
      </c>
      <c r="E38" s="23" t="s">
        <v>8</v>
      </c>
      <c r="F38" s="57"/>
      <c r="G38" s="3"/>
      <c r="I38" s="1"/>
    </row>
    <row r="39" spans="1:9" s="14" customFormat="1" x14ac:dyDescent="0.25">
      <c r="A39" s="94">
        <f t="shared" si="1"/>
        <v>37</v>
      </c>
      <c r="B39" s="40" t="s">
        <v>238</v>
      </c>
      <c r="C39" s="22" t="s">
        <v>239</v>
      </c>
      <c r="D39" s="41" t="s">
        <v>17</v>
      </c>
      <c r="E39" s="23" t="s">
        <v>810</v>
      </c>
      <c r="F39" s="57"/>
      <c r="G39" s="3"/>
      <c r="I39" s="1"/>
    </row>
    <row r="40" spans="1:9" s="14" customFormat="1" x14ac:dyDescent="0.25">
      <c r="A40" s="95">
        <f t="shared" si="1"/>
        <v>38</v>
      </c>
      <c r="B40" s="40" t="s">
        <v>241</v>
      </c>
      <c r="C40" s="30" t="s">
        <v>242</v>
      </c>
      <c r="D40" s="41" t="s">
        <v>587</v>
      </c>
      <c r="E40" s="23" t="s">
        <v>8</v>
      </c>
      <c r="F40" s="57" t="s">
        <v>1018</v>
      </c>
      <c r="G40" s="3"/>
      <c r="I40" s="1"/>
    </row>
    <row r="41" spans="1:9" s="14" customFormat="1" ht="24" x14ac:dyDescent="0.25">
      <c r="A41" s="94">
        <f t="shared" si="1"/>
        <v>39</v>
      </c>
      <c r="B41" s="40" t="s">
        <v>243</v>
      </c>
      <c r="C41" s="30" t="s">
        <v>244</v>
      </c>
      <c r="D41" s="23" t="s">
        <v>245</v>
      </c>
      <c r="E41" s="23" t="s">
        <v>8</v>
      </c>
      <c r="F41" s="57" t="s">
        <v>921</v>
      </c>
      <c r="G41" s="3"/>
      <c r="I41" s="1"/>
    </row>
    <row r="42" spans="1:9" s="14" customFormat="1" x14ac:dyDescent="0.25">
      <c r="A42" s="112">
        <f t="shared" si="1"/>
        <v>40</v>
      </c>
      <c r="B42" s="37" t="s">
        <v>146</v>
      </c>
      <c r="C42" s="52" t="s">
        <v>811</v>
      </c>
      <c r="D42" s="38" t="s">
        <v>17</v>
      </c>
      <c r="E42" s="32" t="s">
        <v>8</v>
      </c>
      <c r="F42" s="103"/>
      <c r="G42" s="3"/>
      <c r="I42" s="1"/>
    </row>
    <row r="45" spans="1:9" s="9" customFormat="1" x14ac:dyDescent="0.25">
      <c r="A45" s="6"/>
      <c r="B45" s="1"/>
      <c r="C45" s="1"/>
      <c r="D45" s="1"/>
      <c r="E45" s="1"/>
      <c r="F45" s="1"/>
      <c r="H45" s="14"/>
      <c r="I45" s="1"/>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DD97B-4775-4130-B07A-F209B7B98803}">
  <sheetPr>
    <pageSetUpPr fitToPage="1"/>
  </sheetPr>
  <dimension ref="A1:F20"/>
  <sheetViews>
    <sheetView zoomScaleNormal="100" workbookViewId="0">
      <selection activeCell="G4" sqref="G1:XFD1048576"/>
    </sheetView>
  </sheetViews>
  <sheetFormatPr defaultColWidth="8.85546875" defaultRowHeight="12" x14ac:dyDescent="0.2"/>
  <cols>
    <col min="1" max="1" width="5.28515625" style="33" customWidth="1"/>
    <col min="2" max="2" width="7.7109375" style="49" customWidth="1"/>
    <col min="3" max="3" width="48.28515625" style="50" customWidth="1"/>
    <col min="4" max="4" width="13" style="34" customWidth="1"/>
    <col min="5" max="5" width="49.28515625" style="34" customWidth="1"/>
    <col min="6" max="6" width="45.7109375" style="48" customWidth="1"/>
    <col min="7" max="16384" width="8.85546875" style="34"/>
  </cols>
  <sheetData>
    <row r="1" spans="1:6" ht="18.75" x14ac:dyDescent="0.2">
      <c r="A1" s="90" t="s">
        <v>1022</v>
      </c>
      <c r="B1" s="91"/>
      <c r="C1" s="91"/>
      <c r="D1" s="91"/>
      <c r="E1" s="91"/>
      <c r="F1" s="92"/>
    </row>
    <row r="2" spans="1:6" x14ac:dyDescent="0.2">
      <c r="A2" s="104" t="s">
        <v>0</v>
      </c>
      <c r="B2" s="97" t="s">
        <v>1</v>
      </c>
      <c r="C2" s="98" t="s">
        <v>2</v>
      </c>
      <c r="D2" s="99" t="s">
        <v>3</v>
      </c>
      <c r="E2" s="100" t="s">
        <v>4</v>
      </c>
      <c r="F2" s="105" t="s">
        <v>887</v>
      </c>
    </row>
    <row r="3" spans="1:6" ht="24" x14ac:dyDescent="0.2">
      <c r="A3" s="78">
        <f t="shared" ref="A3:A20" si="0">ROW()-2</f>
        <v>1</v>
      </c>
      <c r="B3" s="84" t="s">
        <v>77</v>
      </c>
      <c r="C3" s="80" t="s">
        <v>78</v>
      </c>
      <c r="D3" s="81" t="s">
        <v>79</v>
      </c>
      <c r="E3" s="81" t="s">
        <v>8</v>
      </c>
      <c r="F3" s="81" t="s">
        <v>80</v>
      </c>
    </row>
    <row r="4" spans="1:6" ht="24" x14ac:dyDescent="0.2">
      <c r="A4" s="78">
        <f t="shared" si="0"/>
        <v>2</v>
      </c>
      <c r="B4" s="84" t="s">
        <v>81</v>
      </c>
      <c r="C4" s="80" t="s">
        <v>82</v>
      </c>
      <c r="D4" s="81" t="s">
        <v>83</v>
      </c>
      <c r="E4" s="81" t="s">
        <v>84</v>
      </c>
      <c r="F4" s="81" t="s">
        <v>85</v>
      </c>
    </row>
    <row r="5" spans="1:6" ht="48" x14ac:dyDescent="0.2">
      <c r="A5" s="78">
        <f t="shared" si="0"/>
        <v>3</v>
      </c>
      <c r="B5" s="84" t="s">
        <v>86</v>
      </c>
      <c r="C5" s="80" t="s">
        <v>87</v>
      </c>
      <c r="D5" s="81" t="s">
        <v>88</v>
      </c>
      <c r="E5" s="81" t="s">
        <v>898</v>
      </c>
      <c r="F5" s="81"/>
    </row>
    <row r="6" spans="1:6" x14ac:dyDescent="0.2">
      <c r="A6" s="78">
        <f t="shared" si="0"/>
        <v>4</v>
      </c>
      <c r="B6" s="84" t="s">
        <v>89</v>
      </c>
      <c r="C6" s="80" t="s">
        <v>90</v>
      </c>
      <c r="D6" s="78" t="s">
        <v>17</v>
      </c>
      <c r="E6" s="81" t="s">
        <v>91</v>
      </c>
      <c r="F6" s="81"/>
    </row>
    <row r="7" spans="1:6" x14ac:dyDescent="0.2">
      <c r="A7" s="78">
        <f t="shared" si="0"/>
        <v>5</v>
      </c>
      <c r="B7" s="84" t="s">
        <v>92</v>
      </c>
      <c r="C7" s="80" t="s">
        <v>93</v>
      </c>
      <c r="D7" s="78" t="s">
        <v>17</v>
      </c>
      <c r="E7" s="81" t="s">
        <v>8</v>
      </c>
      <c r="F7" s="81" t="s">
        <v>94</v>
      </c>
    </row>
    <row r="8" spans="1:6" x14ac:dyDescent="0.2">
      <c r="A8" s="78">
        <f t="shared" si="0"/>
        <v>6</v>
      </c>
      <c r="B8" s="84" t="s">
        <v>95</v>
      </c>
      <c r="C8" s="80" t="s">
        <v>96</v>
      </c>
      <c r="D8" s="78" t="s">
        <v>17</v>
      </c>
      <c r="E8" s="81" t="s">
        <v>8</v>
      </c>
      <c r="F8" s="81"/>
    </row>
    <row r="9" spans="1:6" x14ac:dyDescent="0.2">
      <c r="A9" s="78">
        <f t="shared" si="0"/>
        <v>7</v>
      </c>
      <c r="B9" s="84" t="s">
        <v>97</v>
      </c>
      <c r="C9" s="80" t="s">
        <v>98</v>
      </c>
      <c r="D9" s="78" t="s">
        <v>17</v>
      </c>
      <c r="E9" s="81" t="s">
        <v>8</v>
      </c>
      <c r="F9" s="81"/>
    </row>
    <row r="10" spans="1:6" x14ac:dyDescent="0.2">
      <c r="A10" s="78">
        <f t="shared" si="0"/>
        <v>8</v>
      </c>
      <c r="B10" s="84" t="s">
        <v>99</v>
      </c>
      <c r="C10" s="80" t="s">
        <v>100</v>
      </c>
      <c r="D10" s="78" t="s">
        <v>17</v>
      </c>
      <c r="E10" s="81" t="s">
        <v>8</v>
      </c>
      <c r="F10" s="81"/>
    </row>
    <row r="11" spans="1:6" x14ac:dyDescent="0.2">
      <c r="A11" s="78">
        <f t="shared" si="0"/>
        <v>9</v>
      </c>
      <c r="B11" s="84" t="s">
        <v>101</v>
      </c>
      <c r="C11" s="82" t="s">
        <v>102</v>
      </c>
      <c r="D11" s="81" t="s">
        <v>17</v>
      </c>
      <c r="E11" s="81" t="s">
        <v>8</v>
      </c>
      <c r="F11" s="81" t="s">
        <v>85</v>
      </c>
    </row>
    <row r="12" spans="1:6" ht="24" x14ac:dyDescent="0.2">
      <c r="A12" s="78">
        <f t="shared" si="0"/>
        <v>10</v>
      </c>
      <c r="B12" s="84" t="s">
        <v>103</v>
      </c>
      <c r="C12" s="80" t="s">
        <v>104</v>
      </c>
      <c r="D12" s="81" t="s">
        <v>105</v>
      </c>
      <c r="E12" s="81" t="s">
        <v>8</v>
      </c>
      <c r="F12" s="81"/>
    </row>
    <row r="13" spans="1:6" x14ac:dyDescent="0.2">
      <c r="A13" s="78">
        <f t="shared" si="0"/>
        <v>11</v>
      </c>
      <c r="B13" s="84" t="s">
        <v>106</v>
      </c>
      <c r="C13" s="82" t="s">
        <v>107</v>
      </c>
      <c r="D13" s="78" t="s">
        <v>17</v>
      </c>
      <c r="E13" s="81" t="s">
        <v>8</v>
      </c>
      <c r="F13" s="81"/>
    </row>
    <row r="14" spans="1:6" ht="24" x14ac:dyDescent="0.2">
      <c r="A14" s="78">
        <f t="shared" si="0"/>
        <v>12</v>
      </c>
      <c r="B14" s="84" t="s">
        <v>108</v>
      </c>
      <c r="C14" s="80" t="s">
        <v>109</v>
      </c>
      <c r="D14" s="78" t="s">
        <v>63</v>
      </c>
      <c r="E14" s="81" t="s">
        <v>8</v>
      </c>
      <c r="F14" s="81"/>
    </row>
    <row r="15" spans="1:6" ht="36" x14ac:dyDescent="0.2">
      <c r="A15" s="78">
        <f t="shared" si="0"/>
        <v>13</v>
      </c>
      <c r="B15" s="84" t="s">
        <v>110</v>
      </c>
      <c r="C15" s="80" t="s">
        <v>111</v>
      </c>
      <c r="D15" s="81" t="s">
        <v>17</v>
      </c>
      <c r="E15" s="81" t="s">
        <v>8</v>
      </c>
      <c r="F15" s="81" t="s">
        <v>899</v>
      </c>
    </row>
    <row r="16" spans="1:6" ht="36" x14ac:dyDescent="0.2">
      <c r="A16" s="78">
        <f t="shared" si="0"/>
        <v>14</v>
      </c>
      <c r="B16" s="84" t="s">
        <v>112</v>
      </c>
      <c r="C16" s="80" t="s">
        <v>113</v>
      </c>
      <c r="D16" s="81" t="s">
        <v>13</v>
      </c>
      <c r="E16" s="81" t="s">
        <v>114</v>
      </c>
      <c r="F16" s="81"/>
    </row>
    <row r="17" spans="1:6" ht="48" x14ac:dyDescent="0.2">
      <c r="A17" s="78">
        <f t="shared" si="0"/>
        <v>15</v>
      </c>
      <c r="B17" s="84" t="s">
        <v>115</v>
      </c>
      <c r="C17" s="80" t="s">
        <v>116</v>
      </c>
      <c r="D17" s="81" t="s">
        <v>117</v>
      </c>
      <c r="E17" s="81" t="s">
        <v>118</v>
      </c>
      <c r="F17" s="81" t="s">
        <v>900</v>
      </c>
    </row>
    <row r="18" spans="1:6" x14ac:dyDescent="0.2">
      <c r="A18" s="78">
        <f t="shared" si="0"/>
        <v>16</v>
      </c>
      <c r="B18" s="84" t="s">
        <v>119</v>
      </c>
      <c r="C18" s="80" t="s">
        <v>120</v>
      </c>
      <c r="D18" s="81" t="s">
        <v>13</v>
      </c>
      <c r="E18" s="81" t="s">
        <v>8</v>
      </c>
      <c r="F18" s="81"/>
    </row>
    <row r="19" spans="1:6" x14ac:dyDescent="0.2">
      <c r="A19" s="78">
        <f t="shared" si="0"/>
        <v>17</v>
      </c>
      <c r="B19" s="84" t="s">
        <v>121</v>
      </c>
      <c r="C19" s="80" t="s">
        <v>122</v>
      </c>
      <c r="D19" s="81" t="s">
        <v>13</v>
      </c>
      <c r="E19" s="81" t="s">
        <v>8</v>
      </c>
      <c r="F19" s="81"/>
    </row>
    <row r="20" spans="1:6" x14ac:dyDescent="0.2">
      <c r="A20" s="106">
        <f t="shared" si="0"/>
        <v>18</v>
      </c>
      <c r="B20" s="107" t="s">
        <v>123</v>
      </c>
      <c r="C20" s="110" t="s">
        <v>124</v>
      </c>
      <c r="D20" s="109" t="s">
        <v>125</v>
      </c>
      <c r="E20" s="109" t="s">
        <v>8</v>
      </c>
      <c r="F20" s="109"/>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E5DE80-4090-4151-A5C5-ACC0C9FEB2AC}">
  <sheetPr>
    <pageSetUpPr fitToPage="1"/>
  </sheetPr>
  <dimension ref="A1:F27"/>
  <sheetViews>
    <sheetView zoomScaleNormal="100" workbookViewId="0">
      <selection activeCell="C7" sqref="C7"/>
    </sheetView>
  </sheetViews>
  <sheetFormatPr defaultColWidth="8.85546875" defaultRowHeight="15" x14ac:dyDescent="0.25"/>
  <cols>
    <col min="1" max="1" width="5.28515625" style="6" customWidth="1"/>
    <col min="2" max="2" width="7.7109375" style="10" customWidth="1"/>
    <col min="3" max="3" width="48.28515625" style="7" customWidth="1"/>
    <col min="4" max="4" width="11.7109375" style="8" customWidth="1"/>
    <col min="5" max="5" width="49.28515625" style="8" customWidth="1"/>
    <col min="6" max="6" width="45.7109375" style="9" customWidth="1"/>
    <col min="7" max="16384" width="8.85546875" style="1"/>
  </cols>
  <sheetData>
    <row r="1" spans="1:6" ht="18.75" x14ac:dyDescent="0.25">
      <c r="A1" s="90" t="s">
        <v>901</v>
      </c>
      <c r="B1" s="91"/>
      <c r="C1" s="91"/>
      <c r="D1" s="91"/>
      <c r="E1" s="91"/>
      <c r="F1" s="92"/>
    </row>
    <row r="2" spans="1:6" ht="15.75" thickBot="1" x14ac:dyDescent="0.3">
      <c r="A2" s="96" t="s">
        <v>0</v>
      </c>
      <c r="B2" s="97" t="s">
        <v>1</v>
      </c>
      <c r="C2" s="98" t="s">
        <v>2</v>
      </c>
      <c r="D2" s="99" t="s">
        <v>3</v>
      </c>
      <c r="E2" s="100" t="s">
        <v>4</v>
      </c>
      <c r="F2" s="101" t="s">
        <v>887</v>
      </c>
    </row>
    <row r="3" spans="1:6" ht="24" x14ac:dyDescent="0.25">
      <c r="A3" s="93">
        <f t="shared" ref="A3:A20" si="0">ROW()-2</f>
        <v>1</v>
      </c>
      <c r="B3" s="17" t="s">
        <v>126</v>
      </c>
      <c r="C3" s="18" t="s">
        <v>127</v>
      </c>
      <c r="D3" s="19" t="s">
        <v>128</v>
      </c>
      <c r="E3" s="19" t="s">
        <v>8</v>
      </c>
      <c r="F3" s="72" t="s">
        <v>902</v>
      </c>
    </row>
    <row r="4" spans="1:6" x14ac:dyDescent="0.25">
      <c r="A4" s="94">
        <f t="shared" si="0"/>
        <v>2</v>
      </c>
      <c r="B4" s="26" t="s">
        <v>129</v>
      </c>
      <c r="C4" s="30" t="s">
        <v>130</v>
      </c>
      <c r="D4" s="41" t="s">
        <v>17</v>
      </c>
      <c r="E4" s="23" t="s">
        <v>8</v>
      </c>
      <c r="F4" s="57"/>
    </row>
    <row r="5" spans="1:6" x14ac:dyDescent="0.25">
      <c r="A5" s="95">
        <f t="shared" si="0"/>
        <v>3</v>
      </c>
      <c r="B5" s="26" t="s">
        <v>131</v>
      </c>
      <c r="C5" s="30" t="s">
        <v>132</v>
      </c>
      <c r="D5" s="41" t="s">
        <v>17</v>
      </c>
      <c r="E5" s="23" t="s">
        <v>849</v>
      </c>
      <c r="F5" s="57" t="s">
        <v>133</v>
      </c>
    </row>
    <row r="6" spans="1:6" x14ac:dyDescent="0.25">
      <c r="A6" s="94">
        <f t="shared" si="0"/>
        <v>4</v>
      </c>
      <c r="B6" s="26" t="s">
        <v>134</v>
      </c>
      <c r="C6" s="30" t="s">
        <v>135</v>
      </c>
      <c r="D6" s="41" t="s">
        <v>587</v>
      </c>
      <c r="E6" s="23" t="s">
        <v>8</v>
      </c>
      <c r="F6" s="57" t="s">
        <v>850</v>
      </c>
    </row>
    <row r="7" spans="1:6" x14ac:dyDescent="0.25">
      <c r="A7" s="95">
        <f t="shared" si="0"/>
        <v>5</v>
      </c>
      <c r="B7" s="26" t="s">
        <v>136</v>
      </c>
      <c r="C7" s="30" t="s">
        <v>137</v>
      </c>
      <c r="D7" s="41" t="s">
        <v>17</v>
      </c>
      <c r="E7" s="23" t="s">
        <v>8</v>
      </c>
      <c r="F7" s="57"/>
    </row>
    <row r="8" spans="1:6" x14ac:dyDescent="0.25">
      <c r="A8" s="94">
        <f t="shared" si="0"/>
        <v>6</v>
      </c>
      <c r="B8" s="26" t="s">
        <v>138</v>
      </c>
      <c r="C8" s="30" t="s">
        <v>139</v>
      </c>
      <c r="D8" s="41" t="s">
        <v>17</v>
      </c>
      <c r="E8" s="23" t="s">
        <v>8</v>
      </c>
      <c r="F8" s="57" t="s">
        <v>903</v>
      </c>
    </row>
    <row r="9" spans="1:6" x14ac:dyDescent="0.25">
      <c r="A9" s="95">
        <f t="shared" si="0"/>
        <v>7</v>
      </c>
      <c r="B9" s="26" t="s">
        <v>140</v>
      </c>
      <c r="C9" s="30" t="s">
        <v>141</v>
      </c>
      <c r="D9" s="41" t="s">
        <v>17</v>
      </c>
      <c r="E9" s="23" t="s">
        <v>8</v>
      </c>
      <c r="F9" s="57"/>
    </row>
    <row r="10" spans="1:6" x14ac:dyDescent="0.25">
      <c r="A10" s="94">
        <f t="shared" si="0"/>
        <v>8</v>
      </c>
      <c r="B10" s="26" t="s">
        <v>142</v>
      </c>
      <c r="C10" s="30" t="s">
        <v>143</v>
      </c>
      <c r="D10" s="41" t="s">
        <v>17</v>
      </c>
      <c r="E10" s="23" t="s">
        <v>8</v>
      </c>
      <c r="F10" s="57" t="s">
        <v>133</v>
      </c>
    </row>
    <row r="11" spans="1:6" x14ac:dyDescent="0.25">
      <c r="A11" s="95">
        <f t="shared" si="0"/>
        <v>9</v>
      </c>
      <c r="B11" s="26" t="s">
        <v>144</v>
      </c>
      <c r="C11" s="30" t="s">
        <v>145</v>
      </c>
      <c r="D11" s="41" t="s">
        <v>17</v>
      </c>
      <c r="E11" s="23" t="s">
        <v>8</v>
      </c>
      <c r="F11" s="57"/>
    </row>
    <row r="12" spans="1:6" x14ac:dyDescent="0.25">
      <c r="A12" s="94">
        <f t="shared" si="0"/>
        <v>10</v>
      </c>
      <c r="B12" s="26" t="s">
        <v>146</v>
      </c>
      <c r="C12" s="30" t="s">
        <v>147</v>
      </c>
      <c r="D12" s="41" t="s">
        <v>17</v>
      </c>
      <c r="E12" s="23" t="s">
        <v>8</v>
      </c>
      <c r="F12" s="57"/>
    </row>
    <row r="13" spans="1:6" x14ac:dyDescent="0.25">
      <c r="A13" s="95">
        <f t="shared" si="0"/>
        <v>11</v>
      </c>
      <c r="B13" s="26" t="s">
        <v>148</v>
      </c>
      <c r="C13" s="30" t="s">
        <v>149</v>
      </c>
      <c r="D13" s="41" t="s">
        <v>63</v>
      </c>
      <c r="E13" s="23" t="s">
        <v>150</v>
      </c>
      <c r="F13" s="57" t="s">
        <v>151</v>
      </c>
    </row>
    <row r="14" spans="1:6" x14ac:dyDescent="0.25">
      <c r="A14" s="94">
        <f t="shared" si="0"/>
        <v>12</v>
      </c>
      <c r="B14" s="26" t="s">
        <v>152</v>
      </c>
      <c r="C14" s="30" t="s">
        <v>153</v>
      </c>
      <c r="D14" s="41" t="s">
        <v>587</v>
      </c>
      <c r="E14" s="23" t="s">
        <v>8</v>
      </c>
      <c r="F14" s="57" t="s">
        <v>616</v>
      </c>
    </row>
    <row r="15" spans="1:6" ht="24" x14ac:dyDescent="0.25">
      <c r="A15" s="95">
        <f t="shared" si="0"/>
        <v>13</v>
      </c>
      <c r="B15" s="26" t="s">
        <v>154</v>
      </c>
      <c r="C15" s="30" t="s">
        <v>852</v>
      </c>
      <c r="D15" s="23" t="s">
        <v>245</v>
      </c>
      <c r="E15" s="23" t="s">
        <v>8</v>
      </c>
      <c r="F15" s="57" t="s">
        <v>851</v>
      </c>
    </row>
    <row r="16" spans="1:6" x14ac:dyDescent="0.25">
      <c r="A16" s="94">
        <f t="shared" si="0"/>
        <v>14</v>
      </c>
      <c r="B16" s="26" t="s">
        <v>155</v>
      </c>
      <c r="C16" s="30" t="s">
        <v>156</v>
      </c>
      <c r="D16" s="41" t="s">
        <v>17</v>
      </c>
      <c r="E16" s="23" t="s">
        <v>8</v>
      </c>
      <c r="F16" s="57" t="s">
        <v>133</v>
      </c>
    </row>
    <row r="17" spans="1:6" x14ac:dyDescent="0.25">
      <c r="A17" s="95">
        <f t="shared" si="0"/>
        <v>15</v>
      </c>
      <c r="B17" s="51" t="s">
        <v>157</v>
      </c>
      <c r="C17" s="52" t="s">
        <v>158</v>
      </c>
      <c r="D17" s="41" t="s">
        <v>17</v>
      </c>
      <c r="E17" s="23" t="s">
        <v>8</v>
      </c>
      <c r="F17" s="57" t="s">
        <v>133</v>
      </c>
    </row>
    <row r="18" spans="1:6" s="14" customFormat="1" x14ac:dyDescent="0.25">
      <c r="A18" s="94">
        <f t="shared" si="0"/>
        <v>16</v>
      </c>
      <c r="B18" s="26" t="s">
        <v>159</v>
      </c>
      <c r="C18" s="30" t="s">
        <v>160</v>
      </c>
      <c r="D18" s="41" t="s">
        <v>17</v>
      </c>
      <c r="E18" s="23" t="s">
        <v>8</v>
      </c>
      <c r="F18" s="111"/>
    </row>
    <row r="19" spans="1:6" s="14" customFormat="1" x14ac:dyDescent="0.25">
      <c r="A19" s="95">
        <f t="shared" si="0"/>
        <v>17</v>
      </c>
      <c r="B19" s="54" t="s">
        <v>161</v>
      </c>
      <c r="C19" s="55" t="s">
        <v>162</v>
      </c>
      <c r="D19" s="45" t="s">
        <v>17</v>
      </c>
      <c r="E19" s="46" t="s">
        <v>8</v>
      </c>
      <c r="F19" s="57" t="s">
        <v>133</v>
      </c>
    </row>
    <row r="20" spans="1:6" s="14" customFormat="1" ht="24" x14ac:dyDescent="0.25">
      <c r="A20" s="94">
        <f t="shared" si="0"/>
        <v>18</v>
      </c>
      <c r="B20" s="56" t="s">
        <v>163</v>
      </c>
      <c r="C20" s="22" t="s">
        <v>164</v>
      </c>
      <c r="D20" s="23" t="s">
        <v>17</v>
      </c>
      <c r="E20" s="23" t="s">
        <v>8</v>
      </c>
      <c r="F20" s="57" t="s">
        <v>904</v>
      </c>
    </row>
    <row r="21" spans="1:6" s="14" customFormat="1" x14ac:dyDescent="0.25">
      <c r="A21" s="95">
        <f t="shared" ref="A21:A27" si="1">ROW()-2</f>
        <v>19</v>
      </c>
      <c r="B21" s="51" t="s">
        <v>165</v>
      </c>
      <c r="C21" s="52" t="s">
        <v>166</v>
      </c>
      <c r="D21" s="41" t="s">
        <v>17</v>
      </c>
      <c r="E21" s="32" t="s">
        <v>8</v>
      </c>
      <c r="F21" s="103"/>
    </row>
    <row r="22" spans="1:6" s="14" customFormat="1" ht="48" x14ac:dyDescent="0.25">
      <c r="A22" s="94">
        <f t="shared" si="1"/>
        <v>20</v>
      </c>
      <c r="B22" s="26" t="s">
        <v>167</v>
      </c>
      <c r="C22" s="22" t="s">
        <v>168</v>
      </c>
      <c r="D22" s="23" t="s">
        <v>169</v>
      </c>
      <c r="E22" s="23" t="s">
        <v>8</v>
      </c>
      <c r="F22" s="57" t="s">
        <v>170</v>
      </c>
    </row>
    <row r="23" spans="1:6" s="14" customFormat="1" ht="84" x14ac:dyDescent="0.25">
      <c r="A23" s="95">
        <f t="shared" si="1"/>
        <v>21</v>
      </c>
      <c r="B23" s="26" t="s">
        <v>171</v>
      </c>
      <c r="C23" s="22" t="s">
        <v>172</v>
      </c>
      <c r="D23" s="23" t="s">
        <v>13</v>
      </c>
      <c r="E23" s="23" t="s">
        <v>173</v>
      </c>
      <c r="F23" s="57"/>
    </row>
    <row r="24" spans="1:6" s="14" customFormat="1" ht="84" x14ac:dyDescent="0.25">
      <c r="A24" s="94">
        <f t="shared" si="1"/>
        <v>22</v>
      </c>
      <c r="B24" s="26" t="s">
        <v>67</v>
      </c>
      <c r="C24" s="22" t="s">
        <v>174</v>
      </c>
      <c r="D24" s="23" t="s">
        <v>853</v>
      </c>
      <c r="E24" s="23" t="s">
        <v>859</v>
      </c>
      <c r="F24" s="57" t="s">
        <v>905</v>
      </c>
    </row>
    <row r="25" spans="1:6" s="14" customFormat="1" ht="36" x14ac:dyDescent="0.25">
      <c r="A25" s="95">
        <f t="shared" si="1"/>
        <v>23</v>
      </c>
      <c r="B25" s="40" t="s">
        <v>175</v>
      </c>
      <c r="C25" s="22" t="s">
        <v>826</v>
      </c>
      <c r="D25" s="23" t="s">
        <v>520</v>
      </c>
      <c r="E25" s="57" t="s">
        <v>829</v>
      </c>
      <c r="F25" s="57" t="s">
        <v>906</v>
      </c>
    </row>
    <row r="26" spans="1:6" s="14" customFormat="1" ht="36" x14ac:dyDescent="0.25">
      <c r="A26" s="94">
        <f t="shared" si="1"/>
        <v>24</v>
      </c>
      <c r="B26" s="40" t="s">
        <v>176</v>
      </c>
      <c r="C26" s="22" t="s">
        <v>908</v>
      </c>
      <c r="D26" s="23" t="s">
        <v>520</v>
      </c>
      <c r="E26" s="57" t="s">
        <v>829</v>
      </c>
      <c r="F26" s="57" t="s">
        <v>906</v>
      </c>
    </row>
    <row r="27" spans="1:6" s="14" customFormat="1" x14ac:dyDescent="0.25">
      <c r="A27" s="112">
        <f t="shared" si="1"/>
        <v>25</v>
      </c>
      <c r="B27" s="51" t="s">
        <v>177</v>
      </c>
      <c r="C27" s="52" t="s">
        <v>178</v>
      </c>
      <c r="D27" s="38" t="s">
        <v>587</v>
      </c>
      <c r="E27" s="32" t="s">
        <v>8</v>
      </c>
      <c r="F27" s="103" t="s">
        <v>907</v>
      </c>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C6397E-F43E-4D11-9EE4-CA69D1DC0707}">
  <sheetPr>
    <pageSetUpPr fitToPage="1"/>
  </sheetPr>
  <dimension ref="A1:F27"/>
  <sheetViews>
    <sheetView topLeftCell="C1" zoomScaleNormal="100" workbookViewId="0">
      <selection activeCell="G9" sqref="G1:XFD1048576"/>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914</v>
      </c>
      <c r="B1" s="91"/>
      <c r="C1" s="91"/>
      <c r="D1" s="91"/>
      <c r="E1" s="91"/>
      <c r="F1" s="92"/>
    </row>
    <row r="2" spans="1:6" x14ac:dyDescent="0.25">
      <c r="A2" s="104" t="s">
        <v>0</v>
      </c>
      <c r="B2" s="97" t="s">
        <v>1</v>
      </c>
      <c r="C2" s="98" t="s">
        <v>2</v>
      </c>
      <c r="D2" s="99" t="s">
        <v>3</v>
      </c>
      <c r="E2" s="100" t="s">
        <v>4</v>
      </c>
      <c r="F2" s="105" t="s">
        <v>887</v>
      </c>
    </row>
    <row r="3" spans="1:6" s="14" customFormat="1" x14ac:dyDescent="0.25">
      <c r="A3" s="78">
        <f t="shared" ref="A3:A27" si="0">ROW()-2</f>
        <v>1</v>
      </c>
      <c r="B3" s="84" t="s">
        <v>179</v>
      </c>
      <c r="C3" s="80" t="s">
        <v>180</v>
      </c>
      <c r="D3" s="78" t="s">
        <v>17</v>
      </c>
      <c r="E3" s="81" t="s">
        <v>8</v>
      </c>
      <c r="F3" s="81"/>
    </row>
    <row r="4" spans="1:6" s="14" customFormat="1" x14ac:dyDescent="0.25">
      <c r="A4" s="78">
        <f t="shared" si="0"/>
        <v>2</v>
      </c>
      <c r="B4" s="84" t="s">
        <v>181</v>
      </c>
      <c r="C4" s="82" t="s">
        <v>182</v>
      </c>
      <c r="D4" s="81" t="s">
        <v>183</v>
      </c>
      <c r="E4" s="81" t="s">
        <v>8</v>
      </c>
      <c r="F4" s="81" t="s">
        <v>184</v>
      </c>
    </row>
    <row r="5" spans="1:6" s="14" customFormat="1" ht="24" x14ac:dyDescent="0.25">
      <c r="A5" s="78">
        <f t="shared" si="0"/>
        <v>3</v>
      </c>
      <c r="B5" s="84" t="s">
        <v>185</v>
      </c>
      <c r="C5" s="80" t="s">
        <v>31</v>
      </c>
      <c r="D5" s="81" t="s">
        <v>17</v>
      </c>
      <c r="E5" s="81" t="s">
        <v>8</v>
      </c>
      <c r="F5" s="81"/>
    </row>
    <row r="6" spans="1:6" s="14" customFormat="1" ht="24" x14ac:dyDescent="0.25">
      <c r="A6" s="78">
        <f t="shared" si="0"/>
        <v>4</v>
      </c>
      <c r="B6" s="84" t="s">
        <v>186</v>
      </c>
      <c r="C6" s="82" t="s">
        <v>187</v>
      </c>
      <c r="D6" s="78" t="s">
        <v>17</v>
      </c>
      <c r="E6" s="81" t="s">
        <v>8</v>
      </c>
      <c r="F6" s="81"/>
    </row>
    <row r="7" spans="1:6" s="14" customFormat="1" ht="24" x14ac:dyDescent="0.25">
      <c r="A7" s="78">
        <f t="shared" si="0"/>
        <v>5</v>
      </c>
      <c r="B7" s="84" t="s">
        <v>188</v>
      </c>
      <c r="C7" s="80" t="s">
        <v>189</v>
      </c>
      <c r="D7" s="78" t="s">
        <v>17</v>
      </c>
      <c r="E7" s="81" t="s">
        <v>8</v>
      </c>
      <c r="F7" s="81"/>
    </row>
    <row r="8" spans="1:6" s="14" customFormat="1" ht="24" x14ac:dyDescent="0.25">
      <c r="A8" s="78">
        <f t="shared" si="0"/>
        <v>6</v>
      </c>
      <c r="B8" s="84" t="s">
        <v>32</v>
      </c>
      <c r="C8" s="80" t="s">
        <v>33</v>
      </c>
      <c r="D8" s="81" t="s">
        <v>34</v>
      </c>
      <c r="E8" s="81" t="s">
        <v>8</v>
      </c>
      <c r="F8" s="81" t="s">
        <v>1020</v>
      </c>
    </row>
    <row r="9" spans="1:6" x14ac:dyDescent="0.25">
      <c r="A9" s="78">
        <f t="shared" si="0"/>
        <v>7</v>
      </c>
      <c r="B9" s="84" t="s">
        <v>190</v>
      </c>
      <c r="C9" s="82" t="s">
        <v>191</v>
      </c>
      <c r="D9" s="78" t="s">
        <v>17</v>
      </c>
      <c r="E9" s="81" t="s">
        <v>8</v>
      </c>
      <c r="F9" s="81"/>
    </row>
    <row r="10" spans="1:6" x14ac:dyDescent="0.25">
      <c r="A10" s="78">
        <f t="shared" si="0"/>
        <v>8</v>
      </c>
      <c r="B10" s="84" t="s">
        <v>192</v>
      </c>
      <c r="C10" s="82" t="s">
        <v>837</v>
      </c>
      <c r="D10" s="81" t="s">
        <v>17</v>
      </c>
      <c r="E10" s="81" t="s">
        <v>8</v>
      </c>
      <c r="F10" s="81"/>
    </row>
    <row r="11" spans="1:6" ht="24" x14ac:dyDescent="0.25">
      <c r="A11" s="78">
        <f t="shared" si="0"/>
        <v>9</v>
      </c>
      <c r="B11" s="84" t="s">
        <v>193</v>
      </c>
      <c r="C11" s="80" t="s">
        <v>194</v>
      </c>
      <c r="D11" s="81" t="s">
        <v>195</v>
      </c>
      <c r="E11" s="81" t="s">
        <v>8</v>
      </c>
      <c r="F11" s="81" t="s">
        <v>915</v>
      </c>
    </row>
    <row r="12" spans="1:6" x14ac:dyDescent="0.25">
      <c r="A12" s="78">
        <f t="shared" si="0"/>
        <v>10</v>
      </c>
      <c r="B12" s="84" t="s">
        <v>196</v>
      </c>
      <c r="C12" s="80" t="s">
        <v>197</v>
      </c>
      <c r="D12" s="78" t="s">
        <v>17</v>
      </c>
      <c r="E12" s="81" t="s">
        <v>8</v>
      </c>
      <c r="F12" s="81" t="s">
        <v>198</v>
      </c>
    </row>
    <row r="13" spans="1:6" ht="24" x14ac:dyDescent="0.25">
      <c r="A13" s="78">
        <f t="shared" si="0"/>
        <v>11</v>
      </c>
      <c r="B13" s="84" t="s">
        <v>199</v>
      </c>
      <c r="C13" s="80" t="s">
        <v>200</v>
      </c>
      <c r="D13" s="78" t="s">
        <v>17</v>
      </c>
      <c r="E13" s="81" t="s">
        <v>8</v>
      </c>
      <c r="F13" s="81"/>
    </row>
    <row r="14" spans="1:6" ht="24" x14ac:dyDescent="0.25">
      <c r="A14" s="78">
        <f t="shared" si="0"/>
        <v>12</v>
      </c>
      <c r="B14" s="84" t="s">
        <v>201</v>
      </c>
      <c r="C14" s="82" t="s">
        <v>202</v>
      </c>
      <c r="D14" s="78" t="s">
        <v>17</v>
      </c>
      <c r="E14" s="81" t="s">
        <v>8</v>
      </c>
      <c r="F14" s="81"/>
    </row>
    <row r="15" spans="1:6" x14ac:dyDescent="0.25">
      <c r="A15" s="78">
        <f t="shared" si="0"/>
        <v>13</v>
      </c>
      <c r="B15" s="84" t="s">
        <v>203</v>
      </c>
      <c r="C15" s="82" t="s">
        <v>204</v>
      </c>
      <c r="D15" s="78" t="s">
        <v>63</v>
      </c>
      <c r="E15" s="81" t="s">
        <v>8</v>
      </c>
      <c r="F15" s="81"/>
    </row>
    <row r="16" spans="1:6" x14ac:dyDescent="0.25">
      <c r="A16" s="78">
        <f t="shared" si="0"/>
        <v>14</v>
      </c>
      <c r="B16" s="84" t="s">
        <v>205</v>
      </c>
      <c r="C16" s="82" t="s">
        <v>958</v>
      </c>
      <c r="D16" s="78" t="s">
        <v>206</v>
      </c>
      <c r="E16" s="81" t="s">
        <v>8</v>
      </c>
      <c r="F16" s="81" t="s">
        <v>959</v>
      </c>
    </row>
    <row r="17" spans="1:6" ht="24" x14ac:dyDescent="0.25">
      <c r="A17" s="78">
        <f t="shared" si="0"/>
        <v>15</v>
      </c>
      <c r="B17" s="84" t="s">
        <v>207</v>
      </c>
      <c r="C17" s="80" t="s">
        <v>208</v>
      </c>
      <c r="D17" s="81" t="s">
        <v>17</v>
      </c>
      <c r="E17" s="81" t="s">
        <v>8</v>
      </c>
      <c r="F17" s="81"/>
    </row>
    <row r="18" spans="1:6" ht="24" x14ac:dyDescent="0.25">
      <c r="A18" s="78">
        <f t="shared" si="0"/>
        <v>16</v>
      </c>
      <c r="B18" s="84" t="s">
        <v>209</v>
      </c>
      <c r="C18" s="80" t="s">
        <v>210</v>
      </c>
      <c r="D18" s="81" t="s">
        <v>816</v>
      </c>
      <c r="E18" s="81" t="s">
        <v>8</v>
      </c>
      <c r="F18" s="81" t="s">
        <v>916</v>
      </c>
    </row>
    <row r="19" spans="1:6" x14ac:dyDescent="0.25">
      <c r="A19" s="78">
        <f t="shared" si="0"/>
        <v>17</v>
      </c>
      <c r="B19" s="84" t="s">
        <v>81</v>
      </c>
      <c r="C19" s="82" t="s">
        <v>212</v>
      </c>
      <c r="D19" s="81" t="s">
        <v>17</v>
      </c>
      <c r="E19" s="81" t="s">
        <v>8</v>
      </c>
      <c r="F19" s="81"/>
    </row>
    <row r="20" spans="1:6" x14ac:dyDescent="0.25">
      <c r="A20" s="78">
        <f t="shared" si="0"/>
        <v>18</v>
      </c>
      <c r="B20" s="84" t="s">
        <v>213</v>
      </c>
      <c r="C20" s="82" t="s">
        <v>214</v>
      </c>
      <c r="D20" s="81" t="s">
        <v>17</v>
      </c>
      <c r="E20" s="81" t="s">
        <v>8</v>
      </c>
      <c r="F20" s="81" t="s">
        <v>215</v>
      </c>
    </row>
    <row r="21" spans="1:6" ht="36" x14ac:dyDescent="0.25">
      <c r="A21" s="78">
        <f t="shared" si="0"/>
        <v>19</v>
      </c>
      <c r="B21" s="84" t="s">
        <v>216</v>
      </c>
      <c r="C21" s="80" t="s">
        <v>217</v>
      </c>
      <c r="D21" s="81" t="s">
        <v>17</v>
      </c>
      <c r="E21" s="81" t="s">
        <v>918</v>
      </c>
      <c r="F21" s="81"/>
    </row>
    <row r="22" spans="1:6" ht="24" x14ac:dyDescent="0.25">
      <c r="A22" s="78">
        <f t="shared" si="0"/>
        <v>20</v>
      </c>
      <c r="B22" s="84" t="s">
        <v>219</v>
      </c>
      <c r="C22" s="82" t="s">
        <v>220</v>
      </c>
      <c r="D22" s="78" t="s">
        <v>17</v>
      </c>
      <c r="E22" s="81" t="s">
        <v>8</v>
      </c>
      <c r="F22" s="81"/>
    </row>
    <row r="23" spans="1:6" ht="24" x14ac:dyDescent="0.25">
      <c r="A23" s="78">
        <f t="shared" si="0"/>
        <v>21</v>
      </c>
      <c r="B23" s="84" t="s">
        <v>221</v>
      </c>
      <c r="C23" s="80" t="s">
        <v>222</v>
      </c>
      <c r="D23" s="81" t="s">
        <v>17</v>
      </c>
      <c r="E23" s="81" t="s">
        <v>223</v>
      </c>
      <c r="F23" s="81"/>
    </row>
    <row r="24" spans="1:6" x14ac:dyDescent="0.25">
      <c r="A24" s="78">
        <f t="shared" si="0"/>
        <v>22</v>
      </c>
      <c r="B24" s="84" t="s">
        <v>838</v>
      </c>
      <c r="C24" s="80" t="s">
        <v>839</v>
      </c>
      <c r="D24" s="78" t="s">
        <v>17</v>
      </c>
      <c r="E24" s="81" t="s">
        <v>8</v>
      </c>
      <c r="F24" s="81"/>
    </row>
    <row r="25" spans="1:6" x14ac:dyDescent="0.25">
      <c r="A25" s="78">
        <f t="shared" si="0"/>
        <v>23</v>
      </c>
      <c r="B25" s="84" t="s">
        <v>224</v>
      </c>
      <c r="C25" s="82" t="s">
        <v>225</v>
      </c>
      <c r="D25" s="81" t="s">
        <v>13</v>
      </c>
      <c r="E25" s="81" t="s">
        <v>8</v>
      </c>
      <c r="F25" s="81"/>
    </row>
    <row r="26" spans="1:6" x14ac:dyDescent="0.25">
      <c r="A26" s="78">
        <f t="shared" si="0"/>
        <v>24</v>
      </c>
      <c r="B26" s="84" t="s">
        <v>48</v>
      </c>
      <c r="C26" s="80" t="s">
        <v>226</v>
      </c>
      <c r="D26" s="81" t="s">
        <v>17</v>
      </c>
      <c r="E26" s="81" t="s">
        <v>8</v>
      </c>
      <c r="F26" s="81"/>
    </row>
    <row r="27" spans="1:6" x14ac:dyDescent="0.25">
      <c r="A27" s="106">
        <f t="shared" si="0"/>
        <v>25</v>
      </c>
      <c r="B27" s="107" t="s">
        <v>35</v>
      </c>
      <c r="C27" s="110" t="s">
        <v>36</v>
      </c>
      <c r="D27" s="109" t="s">
        <v>37</v>
      </c>
      <c r="E27" s="109" t="s">
        <v>8</v>
      </c>
      <c r="F27" s="109" t="s">
        <v>917</v>
      </c>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EAFD-A12A-4106-9965-3804E0C447D8}">
  <sheetPr>
    <pageSetUpPr fitToPage="1"/>
  </sheetPr>
  <dimension ref="A1:F13"/>
  <sheetViews>
    <sheetView zoomScaleNormal="100" workbookViewId="0">
      <selection activeCell="C9" sqref="C9"/>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919</v>
      </c>
      <c r="B1" s="91"/>
      <c r="C1" s="91"/>
      <c r="D1" s="91"/>
      <c r="E1" s="91"/>
      <c r="F1" s="92"/>
    </row>
    <row r="2" spans="1:6" x14ac:dyDescent="0.25">
      <c r="A2" s="104" t="s">
        <v>0</v>
      </c>
      <c r="B2" s="97" t="s">
        <v>1</v>
      </c>
      <c r="C2" s="98" t="s">
        <v>2</v>
      </c>
      <c r="D2" s="99" t="s">
        <v>3</v>
      </c>
      <c r="E2" s="100" t="s">
        <v>4</v>
      </c>
      <c r="F2" s="105" t="s">
        <v>887</v>
      </c>
    </row>
    <row r="3" spans="1:6" x14ac:dyDescent="0.25">
      <c r="A3" s="78">
        <f t="shared" ref="A3:A13" si="0">ROW()-2</f>
        <v>1</v>
      </c>
      <c r="B3" s="79" t="s">
        <v>227</v>
      </c>
      <c r="C3" s="82" t="s">
        <v>228</v>
      </c>
      <c r="D3" s="78" t="s">
        <v>229</v>
      </c>
      <c r="E3" s="81" t="s">
        <v>8</v>
      </c>
      <c r="F3" s="81"/>
    </row>
    <row r="4" spans="1:6" x14ac:dyDescent="0.25">
      <c r="A4" s="78">
        <f t="shared" si="0"/>
        <v>2</v>
      </c>
      <c r="B4" s="79" t="s">
        <v>230</v>
      </c>
      <c r="C4" s="82" t="s">
        <v>231</v>
      </c>
      <c r="D4" s="78" t="s">
        <v>17</v>
      </c>
      <c r="E4" s="81" t="s">
        <v>8</v>
      </c>
      <c r="F4" s="81"/>
    </row>
    <row r="5" spans="1:6" x14ac:dyDescent="0.25">
      <c r="A5" s="78">
        <f t="shared" si="0"/>
        <v>3</v>
      </c>
      <c r="B5" s="79" t="s">
        <v>232</v>
      </c>
      <c r="C5" s="82" t="s">
        <v>233</v>
      </c>
      <c r="D5" s="78" t="s">
        <v>34</v>
      </c>
      <c r="E5" s="81" t="s">
        <v>8</v>
      </c>
      <c r="F5" s="81" t="s">
        <v>234</v>
      </c>
    </row>
    <row r="6" spans="1:6" x14ac:dyDescent="0.25">
      <c r="A6" s="78">
        <f t="shared" si="0"/>
        <v>4</v>
      </c>
      <c r="B6" s="79" t="s">
        <v>235</v>
      </c>
      <c r="C6" s="82" t="s">
        <v>236</v>
      </c>
      <c r="D6" s="78" t="s">
        <v>17</v>
      </c>
      <c r="E6" s="81" t="s">
        <v>8</v>
      </c>
      <c r="F6" s="81"/>
    </row>
    <row r="7" spans="1:6" x14ac:dyDescent="0.25">
      <c r="A7" s="78">
        <f t="shared" si="0"/>
        <v>5</v>
      </c>
      <c r="B7" s="79" t="s">
        <v>165</v>
      </c>
      <c r="C7" s="82" t="s">
        <v>237</v>
      </c>
      <c r="D7" s="78" t="s">
        <v>17</v>
      </c>
      <c r="E7" s="81" t="s">
        <v>8</v>
      </c>
      <c r="F7" s="81"/>
    </row>
    <row r="8" spans="1:6" ht="24" x14ac:dyDescent="0.25">
      <c r="A8" s="78">
        <f t="shared" si="0"/>
        <v>6</v>
      </c>
      <c r="B8" s="79" t="s">
        <v>238</v>
      </c>
      <c r="C8" s="80" t="s">
        <v>239</v>
      </c>
      <c r="D8" s="78" t="s">
        <v>17</v>
      </c>
      <c r="E8" s="81" t="s">
        <v>240</v>
      </c>
      <c r="F8" s="81"/>
    </row>
    <row r="9" spans="1:6" x14ac:dyDescent="0.25">
      <c r="A9" s="78">
        <f t="shared" si="0"/>
        <v>7</v>
      </c>
      <c r="B9" s="79" t="s">
        <v>241</v>
      </c>
      <c r="C9" s="82" t="s">
        <v>242</v>
      </c>
      <c r="D9" s="78" t="s">
        <v>587</v>
      </c>
      <c r="E9" s="81" t="s">
        <v>8</v>
      </c>
      <c r="F9" s="81" t="s">
        <v>907</v>
      </c>
    </row>
    <row r="10" spans="1:6" ht="24" x14ac:dyDescent="0.25">
      <c r="A10" s="78">
        <f t="shared" si="0"/>
        <v>8</v>
      </c>
      <c r="B10" s="79" t="s">
        <v>243</v>
      </c>
      <c r="C10" s="82" t="s">
        <v>244</v>
      </c>
      <c r="D10" s="81" t="s">
        <v>245</v>
      </c>
      <c r="E10" s="81" t="s">
        <v>8</v>
      </c>
      <c r="F10" s="81" t="s">
        <v>921</v>
      </c>
    </row>
    <row r="11" spans="1:6" x14ac:dyDescent="0.25">
      <c r="A11" s="78">
        <f t="shared" si="0"/>
        <v>9</v>
      </c>
      <c r="B11" s="79" t="s">
        <v>246</v>
      </c>
      <c r="C11" s="82" t="s">
        <v>247</v>
      </c>
      <c r="D11" s="78" t="s">
        <v>248</v>
      </c>
      <c r="E11" s="81" t="s">
        <v>8</v>
      </c>
      <c r="F11" s="81" t="s">
        <v>249</v>
      </c>
    </row>
    <row r="12" spans="1:6" ht="36" x14ac:dyDescent="0.25">
      <c r="A12" s="78">
        <f t="shared" si="0"/>
        <v>10</v>
      </c>
      <c r="B12" s="84" t="s">
        <v>250</v>
      </c>
      <c r="C12" s="80" t="s">
        <v>251</v>
      </c>
      <c r="D12" s="81" t="s">
        <v>37</v>
      </c>
      <c r="E12" s="81" t="s">
        <v>252</v>
      </c>
      <c r="F12" s="81" t="s">
        <v>920</v>
      </c>
    </row>
    <row r="13" spans="1:6" x14ac:dyDescent="0.25">
      <c r="A13" s="106">
        <f t="shared" si="0"/>
        <v>11</v>
      </c>
      <c r="B13" s="113" t="s">
        <v>140</v>
      </c>
      <c r="C13" s="108" t="s">
        <v>141</v>
      </c>
      <c r="D13" s="106" t="s">
        <v>253</v>
      </c>
      <c r="E13" s="109" t="s">
        <v>8</v>
      </c>
      <c r="F13" s="109"/>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1884-D0CD-42CE-A3A6-8A10D4796ED0}">
  <sheetPr>
    <pageSetUpPr fitToPage="1"/>
  </sheetPr>
  <dimension ref="A1:F19"/>
  <sheetViews>
    <sheetView zoomScaleNormal="100" workbookViewId="0">
      <selection activeCell="A2" sqref="A2:F19"/>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1021</v>
      </c>
      <c r="B1" s="91"/>
      <c r="C1" s="91"/>
      <c r="D1" s="91"/>
      <c r="E1" s="91"/>
      <c r="F1" s="92"/>
    </row>
    <row r="2" spans="1:6" ht="15.75" thickBot="1" x14ac:dyDescent="0.3">
      <c r="A2" s="104" t="s">
        <v>0</v>
      </c>
      <c r="B2" s="97" t="s">
        <v>1</v>
      </c>
      <c r="C2" s="98" t="s">
        <v>2</v>
      </c>
      <c r="D2" s="99" t="s">
        <v>3</v>
      </c>
      <c r="E2" s="100" t="s">
        <v>4</v>
      </c>
      <c r="F2" s="105" t="s">
        <v>887</v>
      </c>
    </row>
    <row r="3" spans="1:6" ht="36" x14ac:dyDescent="0.25">
      <c r="A3" s="16">
        <f t="shared" ref="A3:A19" si="0">ROW()-2</f>
        <v>1</v>
      </c>
      <c r="B3" s="35" t="s">
        <v>18</v>
      </c>
      <c r="C3" s="18" t="s">
        <v>254</v>
      </c>
      <c r="D3" s="19" t="s">
        <v>847</v>
      </c>
      <c r="E3" s="19" t="s">
        <v>8</v>
      </c>
      <c r="F3" s="20" t="s">
        <v>922</v>
      </c>
    </row>
    <row r="4" spans="1:6" ht="24" x14ac:dyDescent="0.25">
      <c r="A4" s="25">
        <f t="shared" si="0"/>
        <v>2</v>
      </c>
      <c r="B4" s="40" t="s">
        <v>26</v>
      </c>
      <c r="C4" s="30" t="s">
        <v>255</v>
      </c>
      <c r="D4" s="41" t="s">
        <v>256</v>
      </c>
      <c r="E4" s="23" t="s">
        <v>8</v>
      </c>
      <c r="F4" s="24" t="s">
        <v>848</v>
      </c>
    </row>
    <row r="5" spans="1:6" s="14" customFormat="1" x14ac:dyDescent="0.25">
      <c r="A5" s="21">
        <f t="shared" si="0"/>
        <v>3</v>
      </c>
      <c r="B5" s="40" t="s">
        <v>28</v>
      </c>
      <c r="C5" s="30" t="s">
        <v>257</v>
      </c>
      <c r="D5" s="41" t="s">
        <v>13</v>
      </c>
      <c r="E5" s="23" t="s">
        <v>8</v>
      </c>
      <c r="F5" s="24"/>
    </row>
    <row r="6" spans="1:6" s="14" customFormat="1" x14ac:dyDescent="0.25">
      <c r="A6" s="25">
        <f t="shared" si="0"/>
        <v>4</v>
      </c>
      <c r="B6" s="40" t="s">
        <v>258</v>
      </c>
      <c r="C6" s="22" t="s">
        <v>259</v>
      </c>
      <c r="D6" s="41" t="s">
        <v>13</v>
      </c>
      <c r="E6" s="23" t="s">
        <v>8</v>
      </c>
      <c r="F6" s="24"/>
    </row>
    <row r="7" spans="1:6" s="14" customFormat="1" ht="36" x14ac:dyDescent="0.25">
      <c r="A7" s="21">
        <f t="shared" si="0"/>
        <v>5</v>
      </c>
      <c r="B7" s="40" t="s">
        <v>260</v>
      </c>
      <c r="C7" s="22" t="s">
        <v>261</v>
      </c>
      <c r="D7" s="41" t="s">
        <v>17</v>
      </c>
      <c r="E7" s="23" t="s">
        <v>262</v>
      </c>
      <c r="F7" s="24"/>
    </row>
    <row r="8" spans="1:6" s="14" customFormat="1" x14ac:dyDescent="0.25">
      <c r="A8" s="25">
        <f t="shared" si="0"/>
        <v>6</v>
      </c>
      <c r="B8" s="40" t="s">
        <v>42</v>
      </c>
      <c r="C8" s="30" t="s">
        <v>263</v>
      </c>
      <c r="D8" s="41" t="s">
        <v>37</v>
      </c>
      <c r="E8" s="23" t="s">
        <v>8</v>
      </c>
      <c r="F8" s="24"/>
    </row>
    <row r="9" spans="1:6" s="14" customFormat="1" x14ac:dyDescent="0.25">
      <c r="A9" s="21">
        <f t="shared" si="0"/>
        <v>7</v>
      </c>
      <c r="B9" s="40" t="s">
        <v>52</v>
      </c>
      <c r="C9" s="30" t="s">
        <v>264</v>
      </c>
      <c r="D9" s="41" t="s">
        <v>63</v>
      </c>
      <c r="E9" s="23" t="s">
        <v>8</v>
      </c>
      <c r="F9" s="24"/>
    </row>
    <row r="10" spans="1:6" s="14" customFormat="1" x14ac:dyDescent="0.25">
      <c r="A10" s="25">
        <f t="shared" si="0"/>
        <v>8</v>
      </c>
      <c r="B10" s="40" t="s">
        <v>72</v>
      </c>
      <c r="C10" s="30" t="s">
        <v>265</v>
      </c>
      <c r="D10" s="41" t="s">
        <v>17</v>
      </c>
      <c r="E10" s="23" t="s">
        <v>8</v>
      </c>
      <c r="F10" s="24"/>
    </row>
    <row r="11" spans="1:6" s="14" customFormat="1" x14ac:dyDescent="0.25">
      <c r="A11" s="85">
        <f t="shared" si="0"/>
        <v>9</v>
      </c>
      <c r="B11" s="37" t="s">
        <v>266</v>
      </c>
      <c r="C11" s="52" t="s">
        <v>267</v>
      </c>
      <c r="D11" s="38" t="s">
        <v>63</v>
      </c>
      <c r="E11" s="32" t="s">
        <v>8</v>
      </c>
      <c r="F11" s="39"/>
    </row>
    <row r="12" spans="1:6" s="14" customFormat="1" x14ac:dyDescent="0.25">
      <c r="A12" s="78">
        <f t="shared" si="0"/>
        <v>10</v>
      </c>
      <c r="B12" s="84" t="s">
        <v>268</v>
      </c>
      <c r="C12" s="82" t="s">
        <v>269</v>
      </c>
      <c r="D12" s="78" t="s">
        <v>63</v>
      </c>
      <c r="E12" s="81" t="s">
        <v>8</v>
      </c>
      <c r="F12" s="81"/>
    </row>
    <row r="13" spans="1:6" s="14" customFormat="1" x14ac:dyDescent="0.25">
      <c r="A13" s="78">
        <f t="shared" si="0"/>
        <v>11</v>
      </c>
      <c r="B13" s="84" t="s">
        <v>270</v>
      </c>
      <c r="C13" s="82" t="s">
        <v>271</v>
      </c>
      <c r="D13" s="78" t="s">
        <v>17</v>
      </c>
      <c r="E13" s="81" t="s">
        <v>8</v>
      </c>
      <c r="F13" s="81"/>
    </row>
    <row r="14" spans="1:6" s="14" customFormat="1" ht="24" x14ac:dyDescent="0.25">
      <c r="A14" s="78">
        <f t="shared" si="0"/>
        <v>12</v>
      </c>
      <c r="B14" s="84" t="s">
        <v>272</v>
      </c>
      <c r="C14" s="80" t="s">
        <v>273</v>
      </c>
      <c r="D14" s="78" t="s">
        <v>274</v>
      </c>
      <c r="E14" s="81" t="s">
        <v>8</v>
      </c>
      <c r="F14" s="81"/>
    </row>
    <row r="15" spans="1:6" s="14" customFormat="1" x14ac:dyDescent="0.25">
      <c r="A15" s="21">
        <f t="shared" si="0"/>
        <v>13</v>
      </c>
      <c r="B15" s="42" t="s">
        <v>95</v>
      </c>
      <c r="C15" s="27" t="s">
        <v>96</v>
      </c>
      <c r="D15" s="43" t="s">
        <v>17</v>
      </c>
      <c r="E15" s="28" t="s">
        <v>8</v>
      </c>
      <c r="F15" s="29"/>
    </row>
    <row r="16" spans="1:6" s="14" customFormat="1" ht="24" x14ac:dyDescent="0.25">
      <c r="A16" s="25">
        <f t="shared" si="0"/>
        <v>14</v>
      </c>
      <c r="B16" s="40" t="s">
        <v>103</v>
      </c>
      <c r="C16" s="22" t="s">
        <v>104</v>
      </c>
      <c r="D16" s="23" t="s">
        <v>105</v>
      </c>
      <c r="E16" s="23" t="s">
        <v>8</v>
      </c>
      <c r="F16" s="24"/>
    </row>
    <row r="17" spans="1:6" s="14" customFormat="1" ht="24" x14ac:dyDescent="0.25">
      <c r="A17" s="21">
        <f t="shared" si="0"/>
        <v>15</v>
      </c>
      <c r="B17" s="60" t="s">
        <v>275</v>
      </c>
      <c r="C17" s="61" t="s">
        <v>109</v>
      </c>
      <c r="D17" s="62" t="s">
        <v>63</v>
      </c>
      <c r="E17" s="63" t="s">
        <v>8</v>
      </c>
      <c r="F17" s="47"/>
    </row>
    <row r="18" spans="1:6" s="14" customFormat="1" x14ac:dyDescent="0.25">
      <c r="A18" s="25">
        <f t="shared" si="0"/>
        <v>16</v>
      </c>
      <c r="B18" s="42" t="s">
        <v>276</v>
      </c>
      <c r="C18" s="27" t="s">
        <v>277</v>
      </c>
      <c r="D18" s="43" t="s">
        <v>13</v>
      </c>
      <c r="E18" s="28" t="s">
        <v>8</v>
      </c>
      <c r="F18" s="29"/>
    </row>
    <row r="19" spans="1:6" s="14" customFormat="1" x14ac:dyDescent="0.25">
      <c r="A19" s="85">
        <f t="shared" si="0"/>
        <v>17</v>
      </c>
      <c r="B19" s="37" t="s">
        <v>278</v>
      </c>
      <c r="C19" s="31" t="s">
        <v>279</v>
      </c>
      <c r="D19" s="38" t="s">
        <v>17</v>
      </c>
      <c r="E19" s="32" t="s">
        <v>8</v>
      </c>
      <c r="F19" s="39" t="s">
        <v>923</v>
      </c>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F5F5A-6DB5-4C35-92EF-56010A36C86D}">
  <sheetPr>
    <pageSetUpPr fitToPage="1"/>
  </sheetPr>
  <dimension ref="A1:F33"/>
  <sheetViews>
    <sheetView zoomScaleNormal="100" workbookViewId="0">
      <selection activeCell="C34" sqref="A34:XFD1048576"/>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924</v>
      </c>
      <c r="B1" s="91"/>
      <c r="C1" s="91"/>
      <c r="D1" s="91"/>
      <c r="E1" s="91"/>
      <c r="F1" s="92"/>
    </row>
    <row r="2" spans="1:6" ht="15.75" thickBot="1" x14ac:dyDescent="0.3">
      <c r="A2" s="104" t="s">
        <v>0</v>
      </c>
      <c r="B2" s="97" t="s">
        <v>1</v>
      </c>
      <c r="C2" s="98" t="s">
        <v>2</v>
      </c>
      <c r="D2" s="99" t="s">
        <v>3</v>
      </c>
      <c r="E2" s="100" t="s">
        <v>4</v>
      </c>
      <c r="F2" s="105" t="s">
        <v>887</v>
      </c>
    </row>
    <row r="3" spans="1:6" s="14" customFormat="1" ht="36" x14ac:dyDescent="0.25">
      <c r="A3" s="16">
        <f t="shared" ref="A3:A6" si="0">ROW()-2</f>
        <v>1</v>
      </c>
      <c r="B3" s="35" t="s">
        <v>909</v>
      </c>
      <c r="C3" s="64" t="s">
        <v>280</v>
      </c>
      <c r="D3" s="36" t="s">
        <v>13</v>
      </c>
      <c r="E3" s="19" t="s">
        <v>281</v>
      </c>
      <c r="F3" s="20"/>
    </row>
    <row r="4" spans="1:6" x14ac:dyDescent="0.25">
      <c r="A4" s="21">
        <f t="shared" si="0"/>
        <v>2</v>
      </c>
      <c r="B4" s="65" t="s">
        <v>282</v>
      </c>
      <c r="C4" s="66" t="s">
        <v>280</v>
      </c>
      <c r="D4" s="23" t="s">
        <v>13</v>
      </c>
      <c r="E4" s="23" t="s">
        <v>8</v>
      </c>
      <c r="F4" s="29"/>
    </row>
    <row r="5" spans="1:6" ht="24" x14ac:dyDescent="0.25">
      <c r="A5" s="25">
        <f t="shared" si="0"/>
        <v>3</v>
      </c>
      <c r="B5" s="65" t="s">
        <v>283</v>
      </c>
      <c r="C5" s="30" t="s">
        <v>840</v>
      </c>
      <c r="D5" s="23" t="s">
        <v>284</v>
      </c>
      <c r="E5" s="23" t="s">
        <v>8</v>
      </c>
      <c r="F5" s="24" t="s">
        <v>925</v>
      </c>
    </row>
    <row r="6" spans="1:6" ht="24" x14ac:dyDescent="0.25">
      <c r="A6" s="21">
        <f t="shared" si="0"/>
        <v>4</v>
      </c>
      <c r="B6" s="65" t="s">
        <v>285</v>
      </c>
      <c r="C6" s="66" t="s">
        <v>928</v>
      </c>
      <c r="D6" s="41" t="s">
        <v>286</v>
      </c>
      <c r="E6" s="23" t="s">
        <v>8</v>
      </c>
      <c r="F6" s="24" t="s">
        <v>926</v>
      </c>
    </row>
    <row r="7" spans="1:6" ht="24" x14ac:dyDescent="0.25">
      <c r="A7" s="25">
        <f t="shared" ref="A7:A33" si="1">ROW()-2</f>
        <v>5</v>
      </c>
      <c r="B7" s="40" t="s">
        <v>910</v>
      </c>
      <c r="C7" s="27" t="s">
        <v>287</v>
      </c>
      <c r="D7" s="23" t="s">
        <v>288</v>
      </c>
      <c r="E7" s="28" t="s">
        <v>289</v>
      </c>
      <c r="F7" s="24" t="s">
        <v>927</v>
      </c>
    </row>
    <row r="8" spans="1:6" x14ac:dyDescent="0.25">
      <c r="A8" s="21">
        <f t="shared" si="1"/>
        <v>6</v>
      </c>
      <c r="B8" s="65" t="s">
        <v>290</v>
      </c>
      <c r="C8" s="27" t="s">
        <v>291</v>
      </c>
      <c r="D8" s="41" t="s">
        <v>17</v>
      </c>
      <c r="E8" s="23" t="s">
        <v>8</v>
      </c>
      <c r="F8" s="29"/>
    </row>
    <row r="9" spans="1:6" x14ac:dyDescent="0.25">
      <c r="A9" s="25">
        <f t="shared" si="1"/>
        <v>7</v>
      </c>
      <c r="B9" s="65" t="s">
        <v>292</v>
      </c>
      <c r="C9" s="27" t="s">
        <v>929</v>
      </c>
      <c r="D9" s="41" t="s">
        <v>17</v>
      </c>
      <c r="E9" s="23" t="s">
        <v>8</v>
      </c>
      <c r="F9" s="29"/>
    </row>
    <row r="10" spans="1:6" ht="36" x14ac:dyDescent="0.25">
      <c r="A10" s="21">
        <f t="shared" si="1"/>
        <v>8</v>
      </c>
      <c r="B10" s="65" t="s">
        <v>293</v>
      </c>
      <c r="C10" s="22" t="s">
        <v>294</v>
      </c>
      <c r="D10" s="23" t="s">
        <v>13</v>
      </c>
      <c r="E10" s="28" t="s">
        <v>841</v>
      </c>
      <c r="F10" s="29"/>
    </row>
    <row r="11" spans="1:6" ht="24" x14ac:dyDescent="0.25">
      <c r="A11" s="25">
        <f t="shared" si="1"/>
        <v>9</v>
      </c>
      <c r="B11" s="65" t="s">
        <v>296</v>
      </c>
      <c r="C11" s="22" t="s">
        <v>297</v>
      </c>
      <c r="D11" s="23" t="s">
        <v>13</v>
      </c>
      <c r="E11" s="23" t="s">
        <v>8</v>
      </c>
      <c r="F11" s="29"/>
    </row>
    <row r="12" spans="1:6" ht="36" x14ac:dyDescent="0.25">
      <c r="A12" s="21">
        <f t="shared" si="1"/>
        <v>10</v>
      </c>
      <c r="B12" s="40" t="s">
        <v>911</v>
      </c>
      <c r="C12" s="22" t="s">
        <v>931</v>
      </c>
      <c r="D12" s="41" t="s">
        <v>17</v>
      </c>
      <c r="E12" s="23" t="s">
        <v>298</v>
      </c>
      <c r="F12" s="24" t="s">
        <v>930</v>
      </c>
    </row>
    <row r="13" spans="1:6" x14ac:dyDescent="0.25">
      <c r="A13" s="25">
        <f t="shared" si="1"/>
        <v>11</v>
      </c>
      <c r="B13" s="65" t="s">
        <v>299</v>
      </c>
      <c r="C13" s="67" t="s">
        <v>300</v>
      </c>
      <c r="D13" s="41" t="s">
        <v>17</v>
      </c>
      <c r="E13" s="23" t="s">
        <v>8</v>
      </c>
      <c r="F13" s="24"/>
    </row>
    <row r="14" spans="1:6" x14ac:dyDescent="0.25">
      <c r="A14" s="21">
        <f t="shared" si="1"/>
        <v>12</v>
      </c>
      <c r="B14" s="65" t="s">
        <v>301</v>
      </c>
      <c r="C14" s="22" t="s">
        <v>302</v>
      </c>
      <c r="D14" s="41" t="s">
        <v>303</v>
      </c>
      <c r="E14" s="23" t="s">
        <v>8</v>
      </c>
      <c r="F14" s="24"/>
    </row>
    <row r="15" spans="1:6" x14ac:dyDescent="0.25">
      <c r="A15" s="25">
        <f t="shared" si="1"/>
        <v>13</v>
      </c>
      <c r="B15" s="65" t="s">
        <v>304</v>
      </c>
      <c r="C15" s="22" t="s">
        <v>305</v>
      </c>
      <c r="D15" s="41" t="s">
        <v>13</v>
      </c>
      <c r="E15" s="23" t="s">
        <v>8</v>
      </c>
      <c r="F15" s="24"/>
    </row>
    <row r="16" spans="1:6" x14ac:dyDescent="0.25">
      <c r="A16" s="21">
        <f t="shared" si="1"/>
        <v>14</v>
      </c>
      <c r="B16" s="68" t="s">
        <v>306</v>
      </c>
      <c r="C16" s="22" t="s">
        <v>307</v>
      </c>
      <c r="D16" s="41" t="s">
        <v>13</v>
      </c>
      <c r="E16" s="23" t="s">
        <v>8</v>
      </c>
      <c r="F16" s="24"/>
    </row>
    <row r="17" spans="1:6" x14ac:dyDescent="0.25">
      <c r="A17" s="25">
        <f t="shared" si="1"/>
        <v>15</v>
      </c>
      <c r="B17" s="69" t="s">
        <v>308</v>
      </c>
      <c r="C17" s="22" t="s">
        <v>309</v>
      </c>
      <c r="D17" s="41" t="s">
        <v>13</v>
      </c>
      <c r="E17" s="23" t="s">
        <v>8</v>
      </c>
      <c r="F17" s="24"/>
    </row>
    <row r="18" spans="1:6" ht="24" x14ac:dyDescent="0.25">
      <c r="A18" s="21">
        <f t="shared" si="1"/>
        <v>16</v>
      </c>
      <c r="B18" s="70" t="s">
        <v>310</v>
      </c>
      <c r="C18" s="22" t="s">
        <v>311</v>
      </c>
      <c r="D18" s="23" t="s">
        <v>312</v>
      </c>
      <c r="E18" s="23" t="s">
        <v>8</v>
      </c>
      <c r="F18" s="24" t="s">
        <v>313</v>
      </c>
    </row>
    <row r="19" spans="1:6" ht="24" x14ac:dyDescent="0.25">
      <c r="A19" s="86">
        <f t="shared" si="1"/>
        <v>17</v>
      </c>
      <c r="B19" s="68" t="s">
        <v>314</v>
      </c>
      <c r="C19" s="31" t="s">
        <v>315</v>
      </c>
      <c r="D19" s="38" t="s">
        <v>17</v>
      </c>
      <c r="E19" s="32" t="s">
        <v>316</v>
      </c>
      <c r="F19" s="39" t="s">
        <v>932</v>
      </c>
    </row>
    <row r="20" spans="1:6" s="14" customFormat="1" ht="24" x14ac:dyDescent="0.25">
      <c r="A20" s="78">
        <f t="shared" si="1"/>
        <v>18</v>
      </c>
      <c r="B20" s="69" t="s">
        <v>317</v>
      </c>
      <c r="C20" s="80" t="s">
        <v>318</v>
      </c>
      <c r="D20" s="78" t="s">
        <v>63</v>
      </c>
      <c r="E20" s="81" t="s">
        <v>319</v>
      </c>
      <c r="F20" s="81"/>
    </row>
    <row r="21" spans="1:6" s="14" customFormat="1" ht="24" x14ac:dyDescent="0.25">
      <c r="A21" s="78">
        <f t="shared" si="1"/>
        <v>19</v>
      </c>
      <c r="B21" s="69" t="s">
        <v>320</v>
      </c>
      <c r="C21" s="80" t="s">
        <v>321</v>
      </c>
      <c r="D21" s="78" t="s">
        <v>63</v>
      </c>
      <c r="E21" s="81" t="s">
        <v>8</v>
      </c>
      <c r="F21" s="81" t="s">
        <v>933</v>
      </c>
    </row>
    <row r="22" spans="1:6" s="14" customFormat="1" ht="24" x14ac:dyDescent="0.25">
      <c r="A22" s="78">
        <f t="shared" si="1"/>
        <v>20</v>
      </c>
      <c r="B22" s="69" t="s">
        <v>322</v>
      </c>
      <c r="C22" s="80" t="s">
        <v>323</v>
      </c>
      <c r="D22" s="78" t="s">
        <v>17</v>
      </c>
      <c r="E22" s="81" t="s">
        <v>8</v>
      </c>
      <c r="F22" s="81" t="s">
        <v>934</v>
      </c>
    </row>
    <row r="23" spans="1:6" s="14" customFormat="1" ht="24" x14ac:dyDescent="0.25">
      <c r="A23" s="21">
        <f t="shared" si="1"/>
        <v>21</v>
      </c>
      <c r="B23" s="70" t="s">
        <v>324</v>
      </c>
      <c r="C23" s="87" t="s">
        <v>325</v>
      </c>
      <c r="D23" s="43" t="s">
        <v>17</v>
      </c>
      <c r="E23" s="28" t="s">
        <v>8</v>
      </c>
      <c r="F23" s="29" t="s">
        <v>932</v>
      </c>
    </row>
    <row r="24" spans="1:6" s="14" customFormat="1" x14ac:dyDescent="0.25">
      <c r="A24" s="21">
        <f t="shared" si="1"/>
        <v>22</v>
      </c>
      <c r="B24" s="37" t="s">
        <v>326</v>
      </c>
      <c r="C24" s="31" t="s">
        <v>327</v>
      </c>
      <c r="D24" s="38" t="s">
        <v>17</v>
      </c>
      <c r="E24" s="32" t="s">
        <v>8</v>
      </c>
      <c r="F24" s="39"/>
    </row>
    <row r="25" spans="1:6" s="14" customFormat="1" x14ac:dyDescent="0.25">
      <c r="A25" s="25">
        <f t="shared" si="1"/>
        <v>23</v>
      </c>
      <c r="B25" s="40" t="s">
        <v>328</v>
      </c>
      <c r="C25" s="22" t="s">
        <v>329</v>
      </c>
      <c r="D25" s="41" t="s">
        <v>17</v>
      </c>
      <c r="E25" s="23" t="s">
        <v>8</v>
      </c>
      <c r="F25" s="39"/>
    </row>
    <row r="26" spans="1:6" s="14" customFormat="1" ht="24" x14ac:dyDescent="0.25">
      <c r="A26" s="21">
        <f t="shared" si="1"/>
        <v>24</v>
      </c>
      <c r="B26" s="40" t="s">
        <v>330</v>
      </c>
      <c r="C26" s="22" t="s">
        <v>331</v>
      </c>
      <c r="D26" s="41" t="s">
        <v>17</v>
      </c>
      <c r="E26" s="23" t="s">
        <v>8</v>
      </c>
      <c r="F26" s="39"/>
    </row>
    <row r="27" spans="1:6" s="14" customFormat="1" x14ac:dyDescent="0.25">
      <c r="A27" s="25">
        <f t="shared" si="1"/>
        <v>25</v>
      </c>
      <c r="B27" s="40" t="s">
        <v>332</v>
      </c>
      <c r="C27" s="31" t="s">
        <v>333</v>
      </c>
      <c r="D27" s="41" t="s">
        <v>17</v>
      </c>
      <c r="E27" s="23" t="s">
        <v>8</v>
      </c>
      <c r="F27" s="39"/>
    </row>
    <row r="28" spans="1:6" s="14" customFormat="1" x14ac:dyDescent="0.25">
      <c r="A28" s="21">
        <f t="shared" si="1"/>
        <v>26</v>
      </c>
      <c r="B28" s="40" t="s">
        <v>334</v>
      </c>
      <c r="C28" s="71" t="s">
        <v>335</v>
      </c>
      <c r="D28" s="23" t="s">
        <v>13</v>
      </c>
      <c r="E28" s="23" t="s">
        <v>8</v>
      </c>
      <c r="F28" s="47"/>
    </row>
    <row r="29" spans="1:6" s="14" customFormat="1" ht="36" x14ac:dyDescent="0.25">
      <c r="A29" s="25">
        <f t="shared" si="1"/>
        <v>27</v>
      </c>
      <c r="B29" s="40" t="s">
        <v>336</v>
      </c>
      <c r="C29" s="22" t="s">
        <v>337</v>
      </c>
      <c r="D29" s="23" t="s">
        <v>169</v>
      </c>
      <c r="E29" s="23" t="s">
        <v>8</v>
      </c>
      <c r="F29" s="24" t="s">
        <v>935</v>
      </c>
    </row>
    <row r="30" spans="1:6" s="14" customFormat="1" ht="36" x14ac:dyDescent="0.25">
      <c r="A30" s="21">
        <f t="shared" si="1"/>
        <v>28</v>
      </c>
      <c r="B30" s="40" t="s">
        <v>112</v>
      </c>
      <c r="C30" s="22" t="s">
        <v>113</v>
      </c>
      <c r="D30" s="23" t="s">
        <v>13</v>
      </c>
      <c r="E30" s="23" t="s">
        <v>114</v>
      </c>
      <c r="F30" s="24"/>
    </row>
    <row r="31" spans="1:6" s="14" customFormat="1" ht="24" x14ac:dyDescent="0.25">
      <c r="A31" s="25">
        <f t="shared" si="1"/>
        <v>29</v>
      </c>
      <c r="B31" s="40" t="s">
        <v>338</v>
      </c>
      <c r="C31" s="22" t="s">
        <v>339</v>
      </c>
      <c r="D31" s="23" t="s">
        <v>340</v>
      </c>
      <c r="E31" s="23" t="s">
        <v>8</v>
      </c>
      <c r="F31" s="24" t="s">
        <v>775</v>
      </c>
    </row>
    <row r="32" spans="1:6" s="14" customFormat="1" ht="48" x14ac:dyDescent="0.25">
      <c r="A32" s="21">
        <f t="shared" si="1"/>
        <v>30</v>
      </c>
      <c r="B32" s="40" t="s">
        <v>115</v>
      </c>
      <c r="C32" s="22" t="s">
        <v>842</v>
      </c>
      <c r="D32" s="23" t="s">
        <v>341</v>
      </c>
      <c r="E32" s="23" t="s">
        <v>118</v>
      </c>
      <c r="F32" s="24" t="s">
        <v>936</v>
      </c>
    </row>
    <row r="33" spans="1:6" s="14" customFormat="1" ht="36" x14ac:dyDescent="0.25">
      <c r="A33" s="86">
        <f t="shared" si="1"/>
        <v>31</v>
      </c>
      <c r="B33" s="37" t="s">
        <v>342</v>
      </c>
      <c r="C33" s="31" t="s">
        <v>343</v>
      </c>
      <c r="D33" s="32" t="s">
        <v>17</v>
      </c>
      <c r="E33" s="32" t="s">
        <v>344</v>
      </c>
      <c r="F33" s="39"/>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70D2E-FD74-469B-8EE4-9E22650D1D27}">
  <sheetPr>
    <pageSetUpPr fitToPage="1"/>
  </sheetPr>
  <dimension ref="A1:F32"/>
  <sheetViews>
    <sheetView zoomScaleNormal="100" workbookViewId="0">
      <selection activeCell="G1" sqref="G1:XFD1048576"/>
    </sheetView>
  </sheetViews>
  <sheetFormatPr defaultColWidth="8.85546875" defaultRowHeight="15" x14ac:dyDescent="0.25"/>
  <cols>
    <col min="1" max="1" width="5.28515625" style="6" customWidth="1"/>
    <col min="2" max="2" width="7.7109375" style="10" customWidth="1"/>
    <col min="3" max="3" width="48.28515625" style="7" customWidth="1"/>
    <col min="4" max="4" width="13" style="8" customWidth="1"/>
    <col min="5" max="5" width="49.28515625" style="8" customWidth="1"/>
    <col min="6" max="6" width="45.7109375" style="9" customWidth="1"/>
    <col min="7" max="16384" width="8.85546875" style="1"/>
  </cols>
  <sheetData>
    <row r="1" spans="1:6" ht="18.75" x14ac:dyDescent="0.25">
      <c r="A1" s="90" t="s">
        <v>937</v>
      </c>
      <c r="B1" s="91"/>
      <c r="C1" s="91"/>
      <c r="D1" s="91"/>
      <c r="E1" s="91"/>
      <c r="F1" s="92"/>
    </row>
    <row r="2" spans="1:6" ht="15.75" thickBot="1" x14ac:dyDescent="0.3">
      <c r="A2" s="96" t="s">
        <v>0</v>
      </c>
      <c r="B2" s="97" t="s">
        <v>1</v>
      </c>
      <c r="C2" s="98" t="s">
        <v>2</v>
      </c>
      <c r="D2" s="99" t="s">
        <v>3</v>
      </c>
      <c r="E2" s="100" t="s">
        <v>4</v>
      </c>
      <c r="F2" s="101" t="s">
        <v>887</v>
      </c>
    </row>
    <row r="3" spans="1:6" s="14" customFormat="1" ht="72" x14ac:dyDescent="0.25">
      <c r="A3" s="93">
        <f t="shared" ref="A3:A29" si="0">ROW()-2</f>
        <v>1</v>
      </c>
      <c r="B3" s="35" t="s">
        <v>345</v>
      </c>
      <c r="C3" s="18" t="s">
        <v>346</v>
      </c>
      <c r="D3" s="36" t="s">
        <v>17</v>
      </c>
      <c r="E3" s="72" t="s">
        <v>169</v>
      </c>
      <c r="F3" s="72" t="s">
        <v>938</v>
      </c>
    </row>
    <row r="4" spans="1:6" s="14" customFormat="1" ht="84" x14ac:dyDescent="0.25">
      <c r="A4" s="94">
        <f t="shared" si="0"/>
        <v>2</v>
      </c>
      <c r="B4" s="40" t="s">
        <v>347</v>
      </c>
      <c r="C4" s="22" t="s">
        <v>348</v>
      </c>
      <c r="D4" s="41" t="s">
        <v>17</v>
      </c>
      <c r="E4" s="57" t="s">
        <v>169</v>
      </c>
      <c r="F4" s="57" t="s">
        <v>939</v>
      </c>
    </row>
    <row r="5" spans="1:6" ht="72" x14ac:dyDescent="0.25">
      <c r="A5" s="95">
        <f t="shared" si="0"/>
        <v>3</v>
      </c>
      <c r="B5" s="42" t="s">
        <v>67</v>
      </c>
      <c r="C5" s="27" t="s">
        <v>349</v>
      </c>
      <c r="D5" s="43" t="s">
        <v>17</v>
      </c>
      <c r="E5" s="59" t="s">
        <v>169</v>
      </c>
      <c r="F5" s="59" t="s">
        <v>940</v>
      </c>
    </row>
    <row r="6" spans="1:6" ht="72" x14ac:dyDescent="0.25">
      <c r="A6" s="94">
        <f t="shared" si="0"/>
        <v>4</v>
      </c>
      <c r="B6" s="40" t="s">
        <v>350</v>
      </c>
      <c r="C6" s="22" t="s">
        <v>351</v>
      </c>
      <c r="D6" s="41" t="s">
        <v>17</v>
      </c>
      <c r="E6" s="57" t="s">
        <v>169</v>
      </c>
      <c r="F6" s="57" t="s">
        <v>941</v>
      </c>
    </row>
    <row r="7" spans="1:6" x14ac:dyDescent="0.25">
      <c r="A7" s="95">
        <f t="shared" si="0"/>
        <v>5</v>
      </c>
      <c r="B7" s="40" t="s">
        <v>352</v>
      </c>
      <c r="C7" s="22" t="s">
        <v>353</v>
      </c>
      <c r="D7" s="41" t="s">
        <v>354</v>
      </c>
      <c r="E7" s="57" t="s">
        <v>8</v>
      </c>
      <c r="F7" s="57"/>
    </row>
    <row r="8" spans="1:6" x14ac:dyDescent="0.25">
      <c r="A8" s="94">
        <f t="shared" si="0"/>
        <v>6</v>
      </c>
      <c r="B8" s="40" t="s">
        <v>355</v>
      </c>
      <c r="C8" s="22" t="s">
        <v>356</v>
      </c>
      <c r="D8" s="41" t="s">
        <v>13</v>
      </c>
      <c r="E8" s="57" t="s">
        <v>8</v>
      </c>
      <c r="F8" s="57"/>
    </row>
    <row r="9" spans="1:6" ht="36" x14ac:dyDescent="0.25">
      <c r="A9" s="95">
        <f t="shared" si="0"/>
        <v>7</v>
      </c>
      <c r="B9" s="40" t="s">
        <v>357</v>
      </c>
      <c r="C9" s="22" t="s">
        <v>358</v>
      </c>
      <c r="D9" s="41" t="s">
        <v>359</v>
      </c>
      <c r="E9" s="57" t="s">
        <v>8</v>
      </c>
      <c r="F9" s="57" t="s">
        <v>942</v>
      </c>
    </row>
    <row r="10" spans="1:6" x14ac:dyDescent="0.25">
      <c r="A10" s="94">
        <f t="shared" si="0"/>
        <v>8</v>
      </c>
      <c r="B10" s="40" t="s">
        <v>360</v>
      </c>
      <c r="C10" s="22" t="s">
        <v>361</v>
      </c>
      <c r="D10" s="41" t="s">
        <v>13</v>
      </c>
      <c r="E10" s="57" t="s">
        <v>8</v>
      </c>
      <c r="F10" s="57"/>
    </row>
    <row r="11" spans="1:6" x14ac:dyDescent="0.25">
      <c r="A11" s="95">
        <f t="shared" si="0"/>
        <v>9</v>
      </c>
      <c r="B11" s="40" t="s">
        <v>362</v>
      </c>
      <c r="C11" s="22" t="s">
        <v>363</v>
      </c>
      <c r="D11" s="41" t="s">
        <v>13</v>
      </c>
      <c r="E11" s="57" t="s">
        <v>8</v>
      </c>
      <c r="F11" s="57"/>
    </row>
    <row r="12" spans="1:6" ht="24" x14ac:dyDescent="0.25">
      <c r="A12" s="94">
        <f t="shared" si="0"/>
        <v>10</v>
      </c>
      <c r="B12" s="42" t="s">
        <v>272</v>
      </c>
      <c r="C12" s="27" t="s">
        <v>273</v>
      </c>
      <c r="D12" s="43" t="s">
        <v>274</v>
      </c>
      <c r="E12" s="59" t="s">
        <v>8</v>
      </c>
      <c r="F12" s="59"/>
    </row>
    <row r="13" spans="1:6" ht="24" x14ac:dyDescent="0.25">
      <c r="A13" s="95">
        <f t="shared" si="0"/>
        <v>11</v>
      </c>
      <c r="B13" s="40" t="s">
        <v>364</v>
      </c>
      <c r="C13" s="22" t="s">
        <v>365</v>
      </c>
      <c r="D13" s="41" t="s">
        <v>17</v>
      </c>
      <c r="E13" s="57" t="s">
        <v>8</v>
      </c>
      <c r="F13" s="57"/>
    </row>
    <row r="14" spans="1:6" x14ac:dyDescent="0.25">
      <c r="A14" s="94">
        <f t="shared" si="0"/>
        <v>12</v>
      </c>
      <c r="B14" s="40" t="s">
        <v>366</v>
      </c>
      <c r="C14" s="22" t="s">
        <v>367</v>
      </c>
      <c r="D14" s="41" t="s">
        <v>17</v>
      </c>
      <c r="E14" s="57" t="s">
        <v>8</v>
      </c>
      <c r="F14" s="57"/>
    </row>
    <row r="15" spans="1:6" ht="24" x14ac:dyDescent="0.25">
      <c r="A15" s="95">
        <f t="shared" si="0"/>
        <v>13</v>
      </c>
      <c r="B15" s="40" t="s">
        <v>368</v>
      </c>
      <c r="C15" s="22" t="s">
        <v>369</v>
      </c>
      <c r="D15" s="41" t="s">
        <v>13</v>
      </c>
      <c r="E15" s="57" t="s">
        <v>8</v>
      </c>
      <c r="F15" s="57" t="s">
        <v>943</v>
      </c>
    </row>
    <row r="16" spans="1:6" ht="24" x14ac:dyDescent="0.25">
      <c r="A16" s="94">
        <f t="shared" si="0"/>
        <v>14</v>
      </c>
      <c r="B16" s="40" t="s">
        <v>370</v>
      </c>
      <c r="C16" s="22" t="s">
        <v>882</v>
      </c>
      <c r="D16" s="41" t="s">
        <v>17</v>
      </c>
      <c r="E16" s="57" t="s">
        <v>8</v>
      </c>
      <c r="F16" s="57"/>
    </row>
    <row r="17" spans="1:6" ht="24" x14ac:dyDescent="0.25">
      <c r="A17" s="95">
        <f t="shared" si="0"/>
        <v>15</v>
      </c>
      <c r="B17" s="40" t="s">
        <v>881</v>
      </c>
      <c r="C17" s="22" t="s">
        <v>883</v>
      </c>
      <c r="D17" s="41" t="s">
        <v>17</v>
      </c>
      <c r="E17" s="57" t="s">
        <v>8</v>
      </c>
      <c r="F17" s="57"/>
    </row>
    <row r="18" spans="1:6" ht="24" x14ac:dyDescent="0.25">
      <c r="A18" s="95">
        <f t="shared" si="0"/>
        <v>16</v>
      </c>
      <c r="B18" s="40" t="s">
        <v>371</v>
      </c>
      <c r="C18" s="22" t="s">
        <v>372</v>
      </c>
      <c r="D18" s="41" t="s">
        <v>17</v>
      </c>
      <c r="E18" s="57" t="s">
        <v>8</v>
      </c>
      <c r="F18" s="57"/>
    </row>
    <row r="19" spans="1:6" ht="24" x14ac:dyDescent="0.25">
      <c r="A19" s="94">
        <f t="shared" si="0"/>
        <v>17</v>
      </c>
      <c r="B19" s="40" t="s">
        <v>373</v>
      </c>
      <c r="C19" s="22" t="s">
        <v>374</v>
      </c>
      <c r="D19" s="41" t="s">
        <v>169</v>
      </c>
      <c r="E19" s="57" t="s">
        <v>8</v>
      </c>
      <c r="F19" s="57" t="s">
        <v>375</v>
      </c>
    </row>
    <row r="20" spans="1:6" x14ac:dyDescent="0.25">
      <c r="A20" s="95">
        <f t="shared" si="0"/>
        <v>18</v>
      </c>
      <c r="B20" s="40" t="s">
        <v>376</v>
      </c>
      <c r="C20" s="22" t="s">
        <v>377</v>
      </c>
      <c r="D20" s="41" t="s">
        <v>17</v>
      </c>
      <c r="E20" s="57" t="s">
        <v>8</v>
      </c>
      <c r="F20" s="57"/>
    </row>
    <row r="21" spans="1:6" s="14" customFormat="1" x14ac:dyDescent="0.25">
      <c r="A21" s="94">
        <f t="shared" si="0"/>
        <v>19</v>
      </c>
      <c r="B21" s="40" t="s">
        <v>378</v>
      </c>
      <c r="C21" s="22" t="s">
        <v>379</v>
      </c>
      <c r="D21" s="41" t="s">
        <v>17</v>
      </c>
      <c r="E21" s="57" t="s">
        <v>8</v>
      </c>
      <c r="F21" s="57"/>
    </row>
    <row r="22" spans="1:6" s="14" customFormat="1" ht="24" x14ac:dyDescent="0.25">
      <c r="A22" s="95">
        <f t="shared" si="0"/>
        <v>20</v>
      </c>
      <c r="B22" s="40" t="s">
        <v>18</v>
      </c>
      <c r="C22" s="27" t="s">
        <v>254</v>
      </c>
      <c r="D22" s="28" t="s">
        <v>843</v>
      </c>
      <c r="E22" s="28" t="s">
        <v>8</v>
      </c>
      <c r="F22" s="59" t="s">
        <v>944</v>
      </c>
    </row>
    <row r="23" spans="1:6" s="14" customFormat="1" x14ac:dyDescent="0.25">
      <c r="A23" s="94">
        <f t="shared" si="0"/>
        <v>21</v>
      </c>
      <c r="B23" s="40" t="s">
        <v>42</v>
      </c>
      <c r="C23" s="30" t="s">
        <v>380</v>
      </c>
      <c r="D23" s="41" t="s">
        <v>17</v>
      </c>
      <c r="E23" s="23" t="s">
        <v>8</v>
      </c>
      <c r="F23" s="57"/>
    </row>
    <row r="24" spans="1:6" s="14" customFormat="1" x14ac:dyDescent="0.25">
      <c r="A24" s="95">
        <f t="shared" si="0"/>
        <v>22</v>
      </c>
      <c r="B24" s="40" t="s">
        <v>381</v>
      </c>
      <c r="C24" s="22" t="s">
        <v>382</v>
      </c>
      <c r="D24" s="23" t="s">
        <v>13</v>
      </c>
      <c r="E24" s="23" t="s">
        <v>8</v>
      </c>
      <c r="F24" s="57"/>
    </row>
    <row r="25" spans="1:6" s="14" customFormat="1" x14ac:dyDescent="0.25">
      <c r="A25" s="94">
        <f t="shared" si="0"/>
        <v>23</v>
      </c>
      <c r="B25" s="73" t="s">
        <v>72</v>
      </c>
      <c r="C25" s="22" t="s">
        <v>383</v>
      </c>
      <c r="D25" s="23" t="s">
        <v>384</v>
      </c>
      <c r="E25" s="23" t="s">
        <v>8</v>
      </c>
      <c r="F25" s="59" t="s">
        <v>945</v>
      </c>
    </row>
    <row r="26" spans="1:6" s="14" customFormat="1" ht="24" x14ac:dyDescent="0.25">
      <c r="A26" s="95">
        <f t="shared" si="0"/>
        <v>24</v>
      </c>
      <c r="B26" s="42" t="s">
        <v>385</v>
      </c>
      <c r="C26" s="27" t="s">
        <v>386</v>
      </c>
      <c r="D26" s="28" t="s">
        <v>13</v>
      </c>
      <c r="E26" s="28" t="s">
        <v>8</v>
      </c>
      <c r="F26" s="57"/>
    </row>
    <row r="27" spans="1:6" s="14" customFormat="1" ht="24" x14ac:dyDescent="0.25">
      <c r="A27" s="94">
        <f t="shared" si="0"/>
        <v>25</v>
      </c>
      <c r="B27" s="40" t="s">
        <v>387</v>
      </c>
      <c r="C27" s="22" t="s">
        <v>388</v>
      </c>
      <c r="D27" s="23" t="s">
        <v>303</v>
      </c>
      <c r="E27" s="23" t="s">
        <v>8</v>
      </c>
      <c r="F27" s="57"/>
    </row>
    <row r="28" spans="1:6" s="14" customFormat="1" ht="24" x14ac:dyDescent="0.25">
      <c r="A28" s="95">
        <f t="shared" si="0"/>
        <v>26</v>
      </c>
      <c r="B28" s="40" t="s">
        <v>389</v>
      </c>
      <c r="C28" s="22" t="s">
        <v>390</v>
      </c>
      <c r="D28" s="23" t="s">
        <v>13</v>
      </c>
      <c r="E28" s="23" t="s">
        <v>8</v>
      </c>
      <c r="F28" s="57" t="s">
        <v>946</v>
      </c>
    </row>
    <row r="29" spans="1:6" s="14" customFormat="1" ht="48" x14ac:dyDescent="0.25">
      <c r="A29" s="102">
        <f t="shared" si="0"/>
        <v>27</v>
      </c>
      <c r="B29" s="37" t="s">
        <v>391</v>
      </c>
      <c r="C29" s="31" t="s">
        <v>392</v>
      </c>
      <c r="D29" s="32" t="s">
        <v>393</v>
      </c>
      <c r="E29" s="32" t="s">
        <v>394</v>
      </c>
      <c r="F29" s="103"/>
    </row>
    <row r="32" spans="1:6" s="9" customFormat="1" x14ac:dyDescent="0.25">
      <c r="A32" s="6"/>
      <c r="B32" s="1"/>
      <c r="C32" s="1"/>
      <c r="D32" s="1"/>
      <c r="E32" s="1"/>
      <c r="F32" s="1"/>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948138-9F9D-4328-B026-D08BC8117073}">
  <sheetPr>
    <pageSetUpPr fitToPage="1"/>
  </sheetPr>
  <dimension ref="A1:I55"/>
  <sheetViews>
    <sheetView zoomScaleNormal="100" workbookViewId="0">
      <selection activeCell="D12" sqref="D12"/>
    </sheetView>
  </sheetViews>
  <sheetFormatPr defaultColWidth="8.85546875" defaultRowHeight="15" x14ac:dyDescent="0.25"/>
  <cols>
    <col min="1" max="1" width="5.28515625" style="6" customWidth="1"/>
    <col min="2" max="2" width="7.7109375" style="10" customWidth="1"/>
    <col min="3" max="3" width="48.28515625" style="7" customWidth="1"/>
    <col min="4" max="4" width="12.85546875" style="8" customWidth="1"/>
    <col min="5" max="5" width="49.28515625" style="8" customWidth="1"/>
    <col min="6" max="6" width="45.7109375" style="9" customWidth="1"/>
    <col min="7" max="7" width="10.140625" style="9" customWidth="1"/>
    <col min="8" max="8" width="31.5703125" style="14" customWidth="1"/>
    <col min="9" max="16384" width="8.85546875" style="1"/>
  </cols>
  <sheetData>
    <row r="1" spans="1:9" ht="18.75" x14ac:dyDescent="0.25">
      <c r="A1" s="90" t="s">
        <v>947</v>
      </c>
      <c r="B1" s="91"/>
      <c r="C1" s="91"/>
      <c r="D1" s="91"/>
      <c r="E1" s="91"/>
      <c r="F1" s="92"/>
      <c r="G1" s="13"/>
    </row>
    <row r="2" spans="1:9" ht="15.75" thickBot="1" x14ac:dyDescent="0.3">
      <c r="A2" s="104" t="s">
        <v>0</v>
      </c>
      <c r="B2" s="97" t="s">
        <v>1</v>
      </c>
      <c r="C2" s="98" t="s">
        <v>2</v>
      </c>
      <c r="D2" s="99" t="s">
        <v>3</v>
      </c>
      <c r="E2" s="100" t="s">
        <v>4</v>
      </c>
      <c r="F2" s="105" t="s">
        <v>887</v>
      </c>
      <c r="G2" s="11"/>
    </row>
    <row r="3" spans="1:9" s="14" customFormat="1" x14ac:dyDescent="0.25">
      <c r="A3" s="16">
        <f t="shared" ref="A3:A12" si="0">ROW()-2</f>
        <v>1</v>
      </c>
      <c r="B3" s="35" t="s">
        <v>395</v>
      </c>
      <c r="C3" s="18" t="s">
        <v>396</v>
      </c>
      <c r="D3" s="36" t="s">
        <v>397</v>
      </c>
      <c r="E3" s="19" t="s">
        <v>8</v>
      </c>
      <c r="F3" s="20"/>
      <c r="G3" s="3"/>
      <c r="I3" s="1"/>
    </row>
    <row r="4" spans="1:9" s="14" customFormat="1" x14ac:dyDescent="0.25">
      <c r="A4" s="25">
        <f t="shared" si="0"/>
        <v>2</v>
      </c>
      <c r="B4" s="40" t="s">
        <v>398</v>
      </c>
      <c r="C4" s="22" t="s">
        <v>399</v>
      </c>
      <c r="D4" s="41" t="s">
        <v>303</v>
      </c>
      <c r="E4" s="23" t="s">
        <v>8</v>
      </c>
      <c r="F4" s="24"/>
      <c r="G4" s="3"/>
      <c r="I4" s="1"/>
    </row>
    <row r="5" spans="1:9" s="14" customFormat="1" x14ac:dyDescent="0.25">
      <c r="A5" s="21">
        <f t="shared" si="0"/>
        <v>3</v>
      </c>
      <c r="B5" s="40" t="s">
        <v>400</v>
      </c>
      <c r="C5" s="22" t="s">
        <v>830</v>
      </c>
      <c r="D5" s="41" t="s">
        <v>401</v>
      </c>
      <c r="E5" s="23" t="s">
        <v>8</v>
      </c>
      <c r="F5" s="24" t="s">
        <v>948</v>
      </c>
      <c r="G5" s="3"/>
      <c r="I5" s="1"/>
    </row>
    <row r="6" spans="1:9" s="14" customFormat="1" x14ac:dyDescent="0.25">
      <c r="A6" s="25">
        <f t="shared" si="0"/>
        <v>4</v>
      </c>
      <c r="B6" s="40" t="s">
        <v>402</v>
      </c>
      <c r="C6" s="22" t="s">
        <v>949</v>
      </c>
      <c r="D6" s="41" t="s">
        <v>13</v>
      </c>
      <c r="E6" s="23" t="s">
        <v>8</v>
      </c>
      <c r="F6" s="24"/>
      <c r="G6" s="3"/>
      <c r="I6" s="1"/>
    </row>
    <row r="7" spans="1:9" s="14" customFormat="1" x14ac:dyDescent="0.25">
      <c r="A7" s="21">
        <f t="shared" si="0"/>
        <v>5</v>
      </c>
      <c r="B7" s="40" t="s">
        <v>403</v>
      </c>
      <c r="C7" s="22" t="s">
        <v>950</v>
      </c>
      <c r="D7" s="41" t="s">
        <v>401</v>
      </c>
      <c r="E7" s="23" t="s">
        <v>8</v>
      </c>
      <c r="F7" s="24" t="s">
        <v>951</v>
      </c>
      <c r="G7" s="3"/>
      <c r="I7" s="1"/>
    </row>
    <row r="8" spans="1:9" s="14" customFormat="1" ht="24" x14ac:dyDescent="0.25">
      <c r="A8" s="25">
        <f t="shared" si="0"/>
        <v>6</v>
      </c>
      <c r="B8" s="42" t="s">
        <v>404</v>
      </c>
      <c r="C8" s="27" t="s">
        <v>405</v>
      </c>
      <c r="D8" s="28" t="s">
        <v>17</v>
      </c>
      <c r="E8" s="28" t="s">
        <v>876</v>
      </c>
      <c r="F8" s="53"/>
      <c r="G8" s="12"/>
      <c r="I8" s="1"/>
    </row>
    <row r="9" spans="1:9" s="14" customFormat="1" ht="36" x14ac:dyDescent="0.25">
      <c r="A9" s="21">
        <f t="shared" si="0"/>
        <v>7</v>
      </c>
      <c r="B9" s="40" t="s">
        <v>406</v>
      </c>
      <c r="C9" s="22" t="s">
        <v>407</v>
      </c>
      <c r="D9" s="23" t="s">
        <v>37</v>
      </c>
      <c r="E9" s="23" t="s">
        <v>408</v>
      </c>
      <c r="F9" s="24" t="s">
        <v>952</v>
      </c>
      <c r="G9" s="3"/>
      <c r="I9" s="1"/>
    </row>
    <row r="10" spans="1:9" s="14" customFormat="1" ht="24" x14ac:dyDescent="0.25">
      <c r="A10" s="25">
        <f t="shared" si="0"/>
        <v>8</v>
      </c>
      <c r="B10" s="40" t="s">
        <v>409</v>
      </c>
      <c r="C10" s="22" t="s">
        <v>410</v>
      </c>
      <c r="D10" s="23" t="s">
        <v>17</v>
      </c>
      <c r="E10" s="28" t="s">
        <v>876</v>
      </c>
      <c r="F10" s="24"/>
      <c r="G10" s="3"/>
      <c r="I10" s="1"/>
    </row>
    <row r="11" spans="1:9" s="14" customFormat="1" ht="36" x14ac:dyDescent="0.25">
      <c r="A11" s="21">
        <f t="shared" si="0"/>
        <v>9</v>
      </c>
      <c r="B11" s="40" t="s">
        <v>216</v>
      </c>
      <c r="C11" s="22" t="s">
        <v>217</v>
      </c>
      <c r="D11" s="23" t="s">
        <v>17</v>
      </c>
      <c r="E11" s="23" t="s">
        <v>218</v>
      </c>
      <c r="F11" s="24"/>
      <c r="G11" s="3"/>
      <c r="I11" s="1"/>
    </row>
    <row r="12" spans="1:9" s="14" customFormat="1" ht="24" x14ac:dyDescent="0.25">
      <c r="A12" s="25">
        <f t="shared" si="0"/>
        <v>10</v>
      </c>
      <c r="B12" s="40" t="s">
        <v>411</v>
      </c>
      <c r="C12" s="22" t="s">
        <v>208</v>
      </c>
      <c r="D12" s="23" t="s">
        <v>17</v>
      </c>
      <c r="E12" s="23" t="s">
        <v>8</v>
      </c>
      <c r="F12" s="24"/>
      <c r="G12" s="3"/>
      <c r="I12" s="1"/>
    </row>
    <row r="13" spans="1:9" s="14" customFormat="1" ht="24" x14ac:dyDescent="0.25">
      <c r="A13" s="21">
        <f t="shared" ref="A13:A52" si="1">ROW()-2</f>
        <v>11</v>
      </c>
      <c r="B13" s="40" t="s">
        <v>412</v>
      </c>
      <c r="C13" s="22" t="s">
        <v>413</v>
      </c>
      <c r="D13" s="23" t="s">
        <v>17</v>
      </c>
      <c r="E13" s="23" t="s">
        <v>8</v>
      </c>
      <c r="F13" s="24"/>
      <c r="G13" s="3"/>
      <c r="I13" s="1"/>
    </row>
    <row r="14" spans="1:9" s="14" customFormat="1" ht="24" x14ac:dyDescent="0.25">
      <c r="A14" s="25">
        <f t="shared" si="1"/>
        <v>12</v>
      </c>
      <c r="B14" s="40" t="s">
        <v>414</v>
      </c>
      <c r="C14" s="22" t="s">
        <v>415</v>
      </c>
      <c r="D14" s="23" t="s">
        <v>13</v>
      </c>
      <c r="E14" s="23" t="s">
        <v>876</v>
      </c>
      <c r="F14" s="24" t="s">
        <v>953</v>
      </c>
      <c r="G14" s="3"/>
      <c r="I14" s="1"/>
    </row>
    <row r="15" spans="1:9" s="14" customFormat="1" x14ac:dyDescent="0.25">
      <c r="A15" s="21">
        <f t="shared" si="1"/>
        <v>13</v>
      </c>
      <c r="B15" s="40" t="s">
        <v>416</v>
      </c>
      <c r="C15" s="22" t="s">
        <v>417</v>
      </c>
      <c r="D15" s="23" t="s">
        <v>17</v>
      </c>
      <c r="E15" s="23" t="s">
        <v>8</v>
      </c>
      <c r="F15" s="24"/>
      <c r="G15" s="3"/>
      <c r="I15" s="1"/>
    </row>
    <row r="16" spans="1:9" s="14" customFormat="1" ht="24" x14ac:dyDescent="0.25">
      <c r="A16" s="25">
        <f t="shared" si="1"/>
        <v>14</v>
      </c>
      <c r="B16" s="40" t="s">
        <v>418</v>
      </c>
      <c r="C16" s="22" t="s">
        <v>419</v>
      </c>
      <c r="D16" s="23" t="s">
        <v>17</v>
      </c>
      <c r="E16" s="23" t="s">
        <v>8</v>
      </c>
      <c r="F16" s="24"/>
      <c r="G16" s="3"/>
      <c r="I16" s="1"/>
    </row>
    <row r="17" spans="1:9" s="14" customFormat="1" ht="24" x14ac:dyDescent="0.25">
      <c r="A17" s="21">
        <f t="shared" si="1"/>
        <v>15</v>
      </c>
      <c r="B17" s="40" t="s">
        <v>420</v>
      </c>
      <c r="C17" s="22" t="s">
        <v>421</v>
      </c>
      <c r="D17" s="23" t="s">
        <v>17</v>
      </c>
      <c r="E17" s="23" t="s">
        <v>8</v>
      </c>
      <c r="F17" s="24"/>
      <c r="G17" s="3"/>
      <c r="I17" s="1"/>
    </row>
    <row r="18" spans="1:9" s="14" customFormat="1" ht="24" x14ac:dyDescent="0.25">
      <c r="A18" s="25">
        <f t="shared" si="1"/>
        <v>16</v>
      </c>
      <c r="B18" s="40" t="s">
        <v>422</v>
      </c>
      <c r="C18" s="22" t="s">
        <v>423</v>
      </c>
      <c r="D18" s="23" t="s">
        <v>17</v>
      </c>
      <c r="E18" s="23" t="s">
        <v>877</v>
      </c>
      <c r="F18" s="24" t="s">
        <v>878</v>
      </c>
      <c r="G18" s="3"/>
      <c r="I18" s="1"/>
    </row>
    <row r="19" spans="1:9" s="14" customFormat="1" ht="24" x14ac:dyDescent="0.25">
      <c r="A19" s="21">
        <f t="shared" si="1"/>
        <v>17</v>
      </c>
      <c r="B19" s="40" t="s">
        <v>221</v>
      </c>
      <c r="C19" s="22" t="s">
        <v>222</v>
      </c>
      <c r="D19" s="23" t="s">
        <v>17</v>
      </c>
      <c r="E19" s="23" t="s">
        <v>877</v>
      </c>
      <c r="F19" s="24" t="s">
        <v>878</v>
      </c>
      <c r="G19" s="3"/>
      <c r="I19" s="1"/>
    </row>
    <row r="20" spans="1:9" s="14" customFormat="1" x14ac:dyDescent="0.25">
      <c r="A20" s="25">
        <f t="shared" si="1"/>
        <v>18</v>
      </c>
      <c r="B20" s="40" t="s">
        <v>424</v>
      </c>
      <c r="C20" s="22" t="s">
        <v>425</v>
      </c>
      <c r="D20" s="23" t="s">
        <v>13</v>
      </c>
      <c r="E20" s="23" t="s">
        <v>8</v>
      </c>
      <c r="F20" s="24"/>
      <c r="G20" s="3"/>
      <c r="I20" s="1"/>
    </row>
    <row r="21" spans="1:9" s="14" customFormat="1" x14ac:dyDescent="0.25">
      <c r="A21" s="21">
        <f t="shared" si="1"/>
        <v>19</v>
      </c>
      <c r="B21" s="40" t="s">
        <v>426</v>
      </c>
      <c r="C21" s="22" t="s">
        <v>427</v>
      </c>
      <c r="D21" s="23" t="s">
        <v>428</v>
      </c>
      <c r="E21" s="23" t="s">
        <v>8</v>
      </c>
      <c r="F21" s="24" t="s">
        <v>954</v>
      </c>
      <c r="G21" s="3"/>
      <c r="I21" s="1"/>
    </row>
    <row r="22" spans="1:9" s="14" customFormat="1" x14ac:dyDescent="0.25">
      <c r="A22" s="25">
        <f t="shared" si="1"/>
        <v>20</v>
      </c>
      <c r="B22" s="40" t="s">
        <v>429</v>
      </c>
      <c r="C22" s="22" t="s">
        <v>430</v>
      </c>
      <c r="D22" s="23" t="s">
        <v>13</v>
      </c>
      <c r="E22" s="23" t="s">
        <v>8</v>
      </c>
      <c r="F22" s="24"/>
      <c r="G22" s="3"/>
      <c r="I22" s="1"/>
    </row>
    <row r="23" spans="1:9" s="14" customFormat="1" ht="24" x14ac:dyDescent="0.25">
      <c r="A23" s="21">
        <f t="shared" si="1"/>
        <v>21</v>
      </c>
      <c r="B23" s="40" t="s">
        <v>431</v>
      </c>
      <c r="C23" s="22" t="s">
        <v>432</v>
      </c>
      <c r="D23" s="23" t="s">
        <v>37</v>
      </c>
      <c r="E23" s="23" t="s">
        <v>8</v>
      </c>
      <c r="F23" s="24" t="s">
        <v>433</v>
      </c>
      <c r="G23" s="3"/>
      <c r="I23" s="1"/>
    </row>
    <row r="24" spans="1:9" s="14" customFormat="1" x14ac:dyDescent="0.25">
      <c r="A24" s="25">
        <f t="shared" si="1"/>
        <v>22</v>
      </c>
      <c r="B24" s="40" t="s">
        <v>434</v>
      </c>
      <c r="C24" s="22" t="s">
        <v>435</v>
      </c>
      <c r="D24" s="23" t="s">
        <v>13</v>
      </c>
      <c r="E24" s="23" t="s">
        <v>8</v>
      </c>
      <c r="F24" s="24"/>
      <c r="G24" s="3"/>
      <c r="I24" s="1"/>
    </row>
    <row r="25" spans="1:9" s="14" customFormat="1" ht="48" x14ac:dyDescent="0.25">
      <c r="A25" s="21">
        <f t="shared" si="1"/>
        <v>23</v>
      </c>
      <c r="B25" s="40" t="s">
        <v>436</v>
      </c>
      <c r="C25" s="22" t="s">
        <v>832</v>
      </c>
      <c r="D25" s="23"/>
      <c r="E25" s="23" t="s">
        <v>815</v>
      </c>
      <c r="F25" s="24" t="s">
        <v>955</v>
      </c>
      <c r="G25" s="3"/>
      <c r="I25" s="1"/>
    </row>
    <row r="26" spans="1:9" ht="24" x14ac:dyDescent="0.25">
      <c r="A26" s="25">
        <f t="shared" si="1"/>
        <v>24</v>
      </c>
      <c r="B26" s="40" t="s">
        <v>438</v>
      </c>
      <c r="C26" s="22" t="s">
        <v>439</v>
      </c>
      <c r="D26" s="23" t="s">
        <v>440</v>
      </c>
      <c r="E26" s="23" t="s">
        <v>833</v>
      </c>
      <c r="F26" s="24" t="s">
        <v>441</v>
      </c>
      <c r="G26" s="3"/>
    </row>
    <row r="27" spans="1:9" ht="48" x14ac:dyDescent="0.25">
      <c r="A27" s="21">
        <f t="shared" si="1"/>
        <v>25</v>
      </c>
      <c r="B27" s="40" t="s">
        <v>442</v>
      </c>
      <c r="C27" s="22" t="s">
        <v>439</v>
      </c>
      <c r="D27" s="23" t="s">
        <v>63</v>
      </c>
      <c r="E27" s="23" t="s">
        <v>879</v>
      </c>
      <c r="F27" s="24"/>
      <c r="G27" s="3"/>
    </row>
    <row r="28" spans="1:9" ht="24" x14ac:dyDescent="0.25">
      <c r="A28" s="21">
        <f t="shared" si="1"/>
        <v>26</v>
      </c>
      <c r="B28" s="40" t="s">
        <v>812</v>
      </c>
      <c r="C28" s="22" t="s">
        <v>834</v>
      </c>
      <c r="D28" s="23" t="s">
        <v>37</v>
      </c>
      <c r="E28" s="23" t="s">
        <v>8</v>
      </c>
      <c r="F28" s="24" t="s">
        <v>835</v>
      </c>
      <c r="G28" s="3"/>
    </row>
    <row r="29" spans="1:9" x14ac:dyDescent="0.25">
      <c r="A29" s="25">
        <f t="shared" si="1"/>
        <v>27</v>
      </c>
      <c r="B29" s="40" t="s">
        <v>443</v>
      </c>
      <c r="C29" s="22" t="s">
        <v>836</v>
      </c>
      <c r="D29" s="23" t="s">
        <v>17</v>
      </c>
      <c r="E29" s="23" t="s">
        <v>8</v>
      </c>
      <c r="F29" s="24"/>
      <c r="G29" s="3"/>
      <c r="H29" s="3"/>
    </row>
    <row r="30" spans="1:9" x14ac:dyDescent="0.25">
      <c r="A30" s="21">
        <f t="shared" si="1"/>
        <v>28</v>
      </c>
      <c r="B30" s="40" t="s">
        <v>444</v>
      </c>
      <c r="C30" s="22" t="s">
        <v>445</v>
      </c>
      <c r="D30" s="23" t="s">
        <v>34</v>
      </c>
      <c r="E30" s="23" t="s">
        <v>8</v>
      </c>
      <c r="F30" s="24" t="s">
        <v>446</v>
      </c>
      <c r="G30" s="3"/>
      <c r="H30" s="3"/>
    </row>
    <row r="31" spans="1:9" x14ac:dyDescent="0.25">
      <c r="A31" s="25">
        <f t="shared" si="1"/>
        <v>29</v>
      </c>
      <c r="B31" s="40" t="s">
        <v>447</v>
      </c>
      <c r="C31" s="22" t="s">
        <v>448</v>
      </c>
      <c r="D31" s="23" t="s">
        <v>13</v>
      </c>
      <c r="E31" s="23" t="s">
        <v>8</v>
      </c>
      <c r="F31" s="24"/>
      <c r="G31" s="3"/>
      <c r="H31" s="4"/>
    </row>
    <row r="32" spans="1:9" ht="24" x14ac:dyDescent="0.25">
      <c r="A32" s="21">
        <f t="shared" si="1"/>
        <v>30</v>
      </c>
      <c r="B32" s="40" t="s">
        <v>449</v>
      </c>
      <c r="C32" s="22" t="s">
        <v>450</v>
      </c>
      <c r="D32" s="23" t="s">
        <v>17</v>
      </c>
      <c r="E32" s="23" t="s">
        <v>8</v>
      </c>
      <c r="F32" s="24"/>
      <c r="G32" s="3"/>
      <c r="H32" s="4"/>
    </row>
    <row r="33" spans="1:8" x14ac:dyDescent="0.25">
      <c r="A33" s="25">
        <f t="shared" si="1"/>
        <v>31</v>
      </c>
      <c r="B33" s="40" t="s">
        <v>451</v>
      </c>
      <c r="C33" s="22" t="s">
        <v>452</v>
      </c>
      <c r="D33" s="23" t="s">
        <v>17</v>
      </c>
      <c r="E33" s="23" t="s">
        <v>8</v>
      </c>
      <c r="F33" s="24"/>
      <c r="G33" s="3"/>
      <c r="H33" s="4"/>
    </row>
    <row r="34" spans="1:8" x14ac:dyDescent="0.25">
      <c r="A34" s="21">
        <f t="shared" si="1"/>
        <v>32</v>
      </c>
      <c r="B34" s="40" t="s">
        <v>453</v>
      </c>
      <c r="C34" s="22" t="s">
        <v>454</v>
      </c>
      <c r="D34" s="23" t="s">
        <v>17</v>
      </c>
      <c r="E34" s="23" t="s">
        <v>8</v>
      </c>
      <c r="F34" s="24" t="s">
        <v>455</v>
      </c>
      <c r="G34" s="3"/>
      <c r="H34" s="4"/>
    </row>
    <row r="35" spans="1:8" ht="36" x14ac:dyDescent="0.25">
      <c r="A35" s="25">
        <f t="shared" si="1"/>
        <v>33</v>
      </c>
      <c r="B35" s="40" t="s">
        <v>456</v>
      </c>
      <c r="C35" s="22" t="s">
        <v>956</v>
      </c>
      <c r="D35" s="23" t="s">
        <v>248</v>
      </c>
      <c r="E35" s="23" t="s">
        <v>457</v>
      </c>
      <c r="F35" s="24" t="s">
        <v>880</v>
      </c>
      <c r="G35" s="3"/>
    </row>
    <row r="36" spans="1:8" x14ac:dyDescent="0.25">
      <c r="A36" s="21">
        <f t="shared" si="1"/>
        <v>34</v>
      </c>
      <c r="B36" s="40" t="s">
        <v>458</v>
      </c>
      <c r="C36" s="22" t="s">
        <v>459</v>
      </c>
      <c r="D36" s="41" t="s">
        <v>303</v>
      </c>
      <c r="E36" s="23" t="s">
        <v>8</v>
      </c>
      <c r="F36" s="24"/>
      <c r="G36" s="3"/>
    </row>
    <row r="37" spans="1:8" x14ac:dyDescent="0.25">
      <c r="A37" s="25">
        <f t="shared" si="1"/>
        <v>35</v>
      </c>
      <c r="B37" s="40" t="s">
        <v>460</v>
      </c>
      <c r="C37" s="30" t="s">
        <v>461</v>
      </c>
      <c r="D37" s="28" t="s">
        <v>462</v>
      </c>
      <c r="E37" s="23" t="s">
        <v>8</v>
      </c>
      <c r="F37" s="24" t="s">
        <v>957</v>
      </c>
      <c r="G37" s="3"/>
    </row>
    <row r="38" spans="1:8" ht="24" x14ac:dyDescent="0.25">
      <c r="A38" s="21">
        <f t="shared" si="1"/>
        <v>36</v>
      </c>
      <c r="B38" s="40" t="s">
        <v>324</v>
      </c>
      <c r="C38" s="30" t="s">
        <v>325</v>
      </c>
      <c r="D38" s="23" t="s">
        <v>17</v>
      </c>
      <c r="E38" s="23" t="s">
        <v>8</v>
      </c>
      <c r="F38" s="24" t="s">
        <v>932</v>
      </c>
      <c r="G38" s="3"/>
    </row>
    <row r="39" spans="1:8" x14ac:dyDescent="0.25">
      <c r="A39" s="25">
        <f t="shared" si="1"/>
        <v>37</v>
      </c>
      <c r="B39" s="40" t="s">
        <v>463</v>
      </c>
      <c r="C39" s="22" t="s">
        <v>464</v>
      </c>
      <c r="D39" s="23" t="s">
        <v>17</v>
      </c>
      <c r="E39" s="23" t="s">
        <v>8</v>
      </c>
      <c r="F39" s="24"/>
      <c r="G39" s="3"/>
    </row>
    <row r="40" spans="1:8" ht="36" x14ac:dyDescent="0.25">
      <c r="A40" s="21">
        <f t="shared" si="1"/>
        <v>38</v>
      </c>
      <c r="B40" s="40" t="s">
        <v>465</v>
      </c>
      <c r="C40" s="22" t="s">
        <v>466</v>
      </c>
      <c r="D40" s="23" t="s">
        <v>17</v>
      </c>
      <c r="E40" s="23" t="s">
        <v>467</v>
      </c>
      <c r="F40" s="24"/>
      <c r="G40" s="3"/>
    </row>
    <row r="41" spans="1:8" ht="24" x14ac:dyDescent="0.25">
      <c r="A41" s="25">
        <f t="shared" si="1"/>
        <v>39</v>
      </c>
      <c r="B41" s="40" t="s">
        <v>468</v>
      </c>
      <c r="C41" s="22" t="s">
        <v>469</v>
      </c>
      <c r="D41" s="23" t="s">
        <v>470</v>
      </c>
      <c r="E41" s="23" t="s">
        <v>8</v>
      </c>
      <c r="F41" s="24" t="s">
        <v>471</v>
      </c>
      <c r="G41" s="3"/>
    </row>
    <row r="42" spans="1:8" ht="24" x14ac:dyDescent="0.25">
      <c r="A42" s="21">
        <f t="shared" si="1"/>
        <v>40</v>
      </c>
      <c r="B42" s="40" t="s">
        <v>472</v>
      </c>
      <c r="C42" s="22" t="s">
        <v>473</v>
      </c>
      <c r="D42" s="23" t="s">
        <v>63</v>
      </c>
      <c r="E42" s="23" t="s">
        <v>474</v>
      </c>
      <c r="F42" s="24"/>
      <c r="G42" s="3"/>
    </row>
    <row r="43" spans="1:8" ht="24" x14ac:dyDescent="0.25">
      <c r="A43" s="25">
        <f t="shared" si="1"/>
        <v>41</v>
      </c>
      <c r="B43" s="40" t="s">
        <v>475</v>
      </c>
      <c r="C43" s="22" t="s">
        <v>476</v>
      </c>
      <c r="D43" s="23" t="s">
        <v>17</v>
      </c>
      <c r="E43" s="23" t="s">
        <v>8</v>
      </c>
      <c r="F43" s="24"/>
      <c r="G43" s="3"/>
    </row>
    <row r="44" spans="1:8" ht="24" x14ac:dyDescent="0.25">
      <c r="A44" s="21">
        <f t="shared" si="1"/>
        <v>42</v>
      </c>
      <c r="B44" s="40" t="s">
        <v>477</v>
      </c>
      <c r="C44" s="22" t="s">
        <v>478</v>
      </c>
      <c r="D44" s="23" t="s">
        <v>17</v>
      </c>
      <c r="E44" s="23" t="s">
        <v>8</v>
      </c>
      <c r="F44" s="24"/>
      <c r="G44" s="3"/>
    </row>
    <row r="45" spans="1:8" x14ac:dyDescent="0.25">
      <c r="A45" s="25">
        <f t="shared" si="1"/>
        <v>43</v>
      </c>
      <c r="B45" s="40" t="s">
        <v>479</v>
      </c>
      <c r="C45" s="22" t="s">
        <v>480</v>
      </c>
      <c r="D45" s="23" t="s">
        <v>17</v>
      </c>
      <c r="E45" s="23" t="s">
        <v>8</v>
      </c>
      <c r="F45" s="24"/>
      <c r="G45" s="3"/>
    </row>
    <row r="46" spans="1:8" x14ac:dyDescent="0.25">
      <c r="A46" s="85">
        <f t="shared" si="1"/>
        <v>44</v>
      </c>
      <c r="B46" s="37" t="s">
        <v>481</v>
      </c>
      <c r="C46" s="31" t="s">
        <v>482</v>
      </c>
      <c r="D46" s="32" t="s">
        <v>13</v>
      </c>
      <c r="E46" s="32" t="s">
        <v>8</v>
      </c>
      <c r="F46" s="39"/>
      <c r="G46" s="3"/>
    </row>
    <row r="47" spans="1:8" ht="24" x14ac:dyDescent="0.25">
      <c r="A47" s="78">
        <f t="shared" si="1"/>
        <v>45</v>
      </c>
      <c r="B47" s="84" t="s">
        <v>483</v>
      </c>
      <c r="C47" s="80" t="s">
        <v>484</v>
      </c>
      <c r="D47" s="81" t="s">
        <v>17</v>
      </c>
      <c r="E47" s="81" t="s">
        <v>8</v>
      </c>
      <c r="F47" s="88"/>
    </row>
    <row r="48" spans="1:8" ht="24" x14ac:dyDescent="0.25">
      <c r="A48" s="78">
        <f t="shared" si="1"/>
        <v>46</v>
      </c>
      <c r="B48" s="84" t="s">
        <v>485</v>
      </c>
      <c r="C48" s="80" t="s">
        <v>486</v>
      </c>
      <c r="D48" s="81" t="s">
        <v>63</v>
      </c>
      <c r="E48" s="81" t="s">
        <v>487</v>
      </c>
      <c r="F48" s="88"/>
    </row>
    <row r="49" spans="1:9" x14ac:dyDescent="0.25">
      <c r="A49" s="78">
        <f t="shared" si="1"/>
        <v>47</v>
      </c>
      <c r="B49" s="84" t="s">
        <v>205</v>
      </c>
      <c r="C49" s="82" t="s">
        <v>958</v>
      </c>
      <c r="D49" s="78" t="s">
        <v>206</v>
      </c>
      <c r="E49" s="81" t="s">
        <v>8</v>
      </c>
      <c r="F49" s="81" t="s">
        <v>959</v>
      </c>
      <c r="G49" s="3"/>
    </row>
    <row r="50" spans="1:9" x14ac:dyDescent="0.25">
      <c r="A50" s="78">
        <f t="shared" si="1"/>
        <v>48</v>
      </c>
      <c r="B50" s="84" t="s">
        <v>488</v>
      </c>
      <c r="C50" s="80" t="s">
        <v>435</v>
      </c>
      <c r="D50" s="81" t="s">
        <v>13</v>
      </c>
      <c r="E50" s="81" t="s">
        <v>8</v>
      </c>
      <c r="F50" s="81"/>
      <c r="G50" s="3"/>
    </row>
    <row r="51" spans="1:9" x14ac:dyDescent="0.25">
      <c r="A51" s="78">
        <f t="shared" si="1"/>
        <v>49</v>
      </c>
      <c r="B51" s="84" t="s">
        <v>489</v>
      </c>
      <c r="C51" s="80" t="s">
        <v>490</v>
      </c>
      <c r="D51" s="81" t="s">
        <v>17</v>
      </c>
      <c r="E51" s="81" t="s">
        <v>8</v>
      </c>
      <c r="F51" s="81"/>
      <c r="G51" s="3"/>
    </row>
    <row r="52" spans="1:9" x14ac:dyDescent="0.25">
      <c r="A52" s="85">
        <f t="shared" si="1"/>
        <v>50</v>
      </c>
      <c r="B52" s="74" t="s">
        <v>224</v>
      </c>
      <c r="C52" s="114" t="s">
        <v>491</v>
      </c>
      <c r="D52" s="115" t="s">
        <v>13</v>
      </c>
      <c r="E52" s="115" t="s">
        <v>8</v>
      </c>
      <c r="F52" s="116"/>
      <c r="G52" s="3"/>
      <c r="H52" s="15"/>
    </row>
    <row r="55" spans="1:9" s="9" customFormat="1" x14ac:dyDescent="0.25">
      <c r="A55" s="6"/>
      <c r="B55" s="1"/>
      <c r="C55" s="1"/>
      <c r="D55" s="1"/>
      <c r="E55" s="1"/>
      <c r="F55" s="1"/>
      <c r="H55" s="14"/>
      <c r="I55" s="1"/>
    </row>
  </sheetData>
  <printOptions horizontalCentered="1" verticalCentered="1"/>
  <pageMargins left="0.31496062992125984" right="0.31496062992125984" top="0.19685039370078741" bottom="0.19685039370078741" header="0.11811023622047245" footer="0.11811023622047245"/>
  <pageSetup paperSize="9" scale="83"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4c9f207-a33b-4cd8-a407-93dd1731d9b3">
      <Terms xmlns="http://schemas.microsoft.com/office/infopath/2007/PartnerControls"/>
    </lcf76f155ced4ddcb4097134ff3c332f>
    <TaxCatchAll xmlns="199fcc00-d3f0-437f-9fc7-f64637b85ca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9C9101C8CC081447A955678482A45689" ma:contentTypeVersion="19" ma:contentTypeDescription="Utwórz nowy dokument." ma:contentTypeScope="" ma:versionID="561609d749fc8411043228e5f6f814b9">
  <xsd:schema xmlns:xsd="http://www.w3.org/2001/XMLSchema" xmlns:xs="http://www.w3.org/2001/XMLSchema" xmlns:p="http://schemas.microsoft.com/office/2006/metadata/properties" xmlns:ns2="74c9f207-a33b-4cd8-a407-93dd1731d9b3" xmlns:ns3="199fcc00-d3f0-437f-9fc7-f64637b85cad" targetNamespace="http://schemas.microsoft.com/office/2006/metadata/properties" ma:root="true" ma:fieldsID="808e05af50ab093cbfbbf886306f43dd" ns2:_="" ns3:_="">
    <xsd:import namespace="74c9f207-a33b-4cd8-a407-93dd1731d9b3"/>
    <xsd:import namespace="199fcc00-d3f0-437f-9fc7-f64637b85ca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DateTaken" minOccurs="0"/>
                <xsd:element ref="ns2:MediaLengthInSecond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c9f207-a33b-4cd8-a407-93dd1731d9b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Tagi obrazów" ma:readOnly="false" ma:fieldId="{5cf76f15-5ced-4ddc-b409-7134ff3c332f}" ma:taxonomyMulti="true" ma:sspId="1cbb7558-5f2f-4ee1-914c-d1385f478f6d"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fcc00-d3f0-437f-9fc7-f64637b85ca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1718dc8-db07-4c77-b734-36199af203e8}" ma:internalName="TaxCatchAll" ma:showField="CatchAllData" ma:web="199fcc00-d3f0-437f-9fc7-f64637b85cad">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Udostępniani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Udostępnione dla — szczegóły"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1cbb7558-5f2f-4ee1-914c-d1385f478f6d"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C4B194F-730D-41D7-81F9-6581B60F2919}">
  <ds:schemaRefs>
    <ds:schemaRef ds:uri="http://schemas.microsoft.com/office/infopath/2007/PartnerControls"/>
    <ds:schemaRef ds:uri="http://schemas.openxmlformats.org/package/2006/metadata/core-properties"/>
    <ds:schemaRef ds:uri="http://purl.org/dc/terms/"/>
    <ds:schemaRef ds:uri="http://schemas.microsoft.com/office/2006/metadata/properties"/>
    <ds:schemaRef ds:uri="http://schemas.microsoft.com/office/2006/documentManagement/types"/>
    <ds:schemaRef ds:uri="http://purl.org/dc/elements/1.1/"/>
    <ds:schemaRef ds:uri="http://www.w3.org/XML/1998/namespace"/>
    <ds:schemaRef ds:uri="199fcc00-d3f0-437f-9fc7-f64637b85cad"/>
    <ds:schemaRef ds:uri="74c9f207-a33b-4cd8-a407-93dd1731d9b3"/>
    <ds:schemaRef ds:uri="http://purl.org/dc/dcmitype/"/>
  </ds:schemaRefs>
</ds:datastoreItem>
</file>

<file path=customXml/itemProps2.xml><?xml version="1.0" encoding="utf-8"?>
<ds:datastoreItem xmlns:ds="http://schemas.openxmlformats.org/officeDocument/2006/customXml" ds:itemID="{2C44D9F5-936F-43E1-B18D-562D758333B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c9f207-a33b-4cd8-a407-93dd1731d9b3"/>
    <ds:schemaRef ds:uri="199fcc00-d3f0-437f-9fc7-f64637b85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40C99F3-FBD6-4877-8CBE-DC38F6AEAD58}">
  <ds:schemaRefs>
    <ds:schemaRef ds:uri="Microsoft.SharePoint.Taxonomy.ContentTypeSync"/>
  </ds:schemaRefs>
</ds:datastoreItem>
</file>

<file path=customXml/itemProps4.xml><?xml version="1.0" encoding="utf-8"?>
<ds:datastoreItem xmlns:ds="http://schemas.openxmlformats.org/officeDocument/2006/customXml" ds:itemID="{DD4C748D-953B-4ED9-9F34-1BB3F3CEEB2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16</vt:i4>
      </vt:variant>
    </vt:vector>
  </HeadingPairs>
  <TitlesOfParts>
    <vt:vector size="16" baseType="lpstr">
      <vt:lpstr>Zachodniopomorskie</vt:lpstr>
      <vt:lpstr>Lubelskie</vt:lpstr>
      <vt:lpstr>Warmińsko-Mazurskie</vt:lpstr>
      <vt:lpstr>Lubuskie</vt:lpstr>
      <vt:lpstr>Podlaskie</vt:lpstr>
      <vt:lpstr>Podkarpackie</vt:lpstr>
      <vt:lpstr>Łódzkie</vt:lpstr>
      <vt:lpstr>Małopolskie</vt:lpstr>
      <vt:lpstr>Dolnośląskie</vt:lpstr>
      <vt:lpstr>Opolskie</vt:lpstr>
      <vt:lpstr>Śląskie</vt:lpstr>
      <vt:lpstr>Świętokrzyskie</vt:lpstr>
      <vt:lpstr>Wielkopolskie</vt:lpstr>
      <vt:lpstr>Kujawsko-Pomorskie</vt:lpstr>
      <vt:lpstr>Pomorskie</vt:lpstr>
      <vt:lpstr>Mazowieckie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Pawlak Krzysztof</dc:creator>
  <cp:keywords/>
  <dc:description/>
  <cp:lastModifiedBy>Gzyło Cyryl</cp:lastModifiedBy>
  <cp:revision/>
  <cp:lastPrinted>2026-07-21T13:00:58Z</cp:lastPrinted>
  <dcterms:created xsi:type="dcterms:W3CDTF">2025-08-18T07:50:44Z</dcterms:created>
  <dcterms:modified xsi:type="dcterms:W3CDTF">2026-07-22T15:11:53Z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0x0101009C9101C8CC081447A955678482A45689</vt:lpwstr>
  </property>
  <property fmtid="{D5CDD505-2E9C-101B-9397-08002B2CF9AE}" pid="3" name="MediaServiceImageTags">
    <vt:lpwstr/>
  </property>
</Properties>
</file>